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운영위원회\2019 학운위\2019년 9회(2020.2.17)\2019-9회 안건\"/>
    </mc:Choice>
  </mc:AlternateContent>
  <x:bookViews>
    <x:workbookView xWindow="0" yWindow="0" windowWidth="28365" windowHeight="11835"/>
  </x:bookViews>
  <x:sheets>
    <x:sheet name="의안발의서" sheetId="1" r:id="rId4"/>
    <x:sheet name="표지" sheetId="2" r:id="rId5"/>
    <x:sheet name="예산총칙" sheetId="3" r:id="rId6"/>
    <x:sheet name="예산총괄" sheetId="4" r:id="rId7"/>
    <x:sheet name="세입예산명세서" sheetId="5" r:id="rId8"/>
    <x:sheet name="세출예산명세서" sheetId="6" r:id="rId9"/>
    <x:sheet name="명시이월 사업예산 조서" sheetId="7" r:id="rId10"/>
  </x:sheets>
  <x:definedNames>
    <x:definedName name="_xlnm.Print_Area">#REF!</x:definedName>
    <x:definedName name="_xlnm.Print_Area">#REF!</x:definedName>
    <x:definedName name="_xlnm.Print_Area">#REF!</x:definedName>
    <x:definedName name="_xlnm.Print_Area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<x:sst xmlns:r="http://schemas.openxmlformats.org/officeDocument/2006/relationships" xmlns:c="http://schemas.openxmlformats.org/drawingml/2006/chart" xmlns:x="http://schemas.openxmlformats.org/spreadsheetml/2006/main" count="1590" uniqueCount="747">
  <x:si>
    <x:t>기본적 교육활동</x:t>
  </x:si>
  <x:si>
    <x:t>선택적 교육활동</x:t>
  </x:si>
  <x:si>
    <x:t>특수교육교과활동</x:t>
  </x:si>
  <x:si>
    <x:t>특수교육지도사인건비</x:t>
  </x:si>
  <x:si>
    <x:t>교육복지사인건비(명시이월)</x:t>
  </x:si>
  <x:si>
    <x:t>교육복지사업운영비(명시이월)</x:t>
  </x:si>
  <x:si>
    <x:t>교육복지사인건비(목적)</x:t>
  </x:si>
  <x:si>
    <x:t>교육복지사업운영비(목적)</x:t>
  </x:si>
  <x:si>
    <x:t>교육복지실 환경개선(시보조)</x:t>
  </x:si>
  <x:si>
    <x:t>방과후학교활동비</x:t>
  </x:si>
  <x:si>
    <x:t>예산액</x:t>
  </x:si>
  <x:si>
    <x:t xml:space="preserve"> </x:t>
  </x:si>
  <x:si>
    <x:t>교직원급식비</x:t>
  </x:si>
  <x:si>
    <x:t>신천중학교</x:t>
  </x:si>
  <x:si>
    <x:t>사무용품구입</x:t>
  </x:si>
  <x:si>
    <x:t>복도청소비</x:t>
  </x:si>
  <x:si>
    <x:t>교육복지우선</x:t>
  </x:si>
  <x:si>
    <x:t>집기비품구입비</x:t>
  </x:si>
  <x:si>
    <x:t>세부항목</x:t>
  </x:si>
  <x:si>
    <x:t>원가통계비목</x:t>
  </x:si>
  <x:si>
    <x:t>세부사업</x:t>
  </x:si>
  <x:si>
    <x:t>우유급식비</x:t>
  </x:si>
  <x:si>
    <x:t>원인행위액</x:t>
  </x:si>
  <x:si>
    <x:t>예산현액</x:t>
  </x:si>
  <x:si>
    <x:t>시설소규모수선비</x:t>
  </x:si>
  <x:si>
    <x:t>유지관리용역(보일러)</x:t>
  </x:si>
  <x:si>
    <x:t>시설당직원인건비</x:t>
  </x:si>
  <x:si>
    <x:t>2020년 02월 17일</x:t>
  </x:si>
  <x:si>
    <x:t>연계형혁신학교운영비(목적)</x:t>
  </x:si>
  <x:si>
    <x:t>특수교육지도사인건비(목적)</x:t>
  </x:si>
  <x:si>
    <x:t>명시이월 사업예산 조서</x:t>
  </x:si>
  <x:si>
    <x:t>3</x:t>
  </x:si>
  <x:si>
    <x:t>11</x:t>
  </x:si>
  <x:si>
    <x:t>16</x:t>
  </x:si>
  <x:si>
    <x:t>2</x:t>
  </x:si>
  <x:si>
    <x:t>17</x:t>
  </x:si>
  <x:si>
    <x:t>구분</x:t>
  </x:si>
  <x:si>
    <x:t>18</x:t>
  </x:si>
  <x:si>
    <x:t>5</x:t>
  </x:si>
  <x:si>
    <x:t>13</x:t>
  </x:si>
  <x:si>
    <x:t>7</x:t>
  </x:si>
  <x:si>
    <x:t>14</x:t>
  </x:si>
  <x:si>
    <x:t>10</x:t>
  </x:si>
  <x:si>
    <x:t>4</x:t>
  </x:si>
  <x:si>
    <x:t>9</x:t>
  </x:si>
  <x:si>
    <x:t>6</x:t>
  </x:si>
  <x:si>
    <x:t>12</x:t>
  </x:si>
  <x:si>
    <x:t>1</x:t>
  </x:si>
  <x:si>
    <x:t>15</x:t>
  </x:si>
  <x:si>
    <x:t>8</x:t>
  </x:si>
  <x:si>
    <x:t>13.학교운동부 육성교 대회출전비 동계훈련비(목적)</x:t>
  </x:si>
  <x:si>
    <x:t>2019학년도 신천중학교회계 제6차 추가경정예산(안)</x:t>
  </x:si>
  <x:si>
    <x:t>12.제1회 전국 초중고  육상대회 보조금(지원금)</x:t>
  </x:si>
  <x:si>
    <x:t>(성립전)퇴직적립금  2,373,000원×1명×1회</x:t>
  </x:si>
  <x:si>
    <x:t>다과구입비  (96,000원×1회 ) - 100,000=</x:t>
  </x:si>
  <x:si>
    <x:t>(성립전)퇴직적립금  1,108,000원×2명×1회</x:t>
  </x:si>
  <x:si>
    <x:t>(성립전)인력풀운영비(대체)  -299,000원×1회=</x:t>
  </x:si>
  <x:si>
    <x:t>(성립전)퇴직적립금  1,853,000원×1명×1회</x:t>
  </x:si>
  <x:si>
    <x:t>세부</x:t>
  </x:si>
  <x:si>
    <x:t>목</x:t>
  </x:si>
  <x:si>
    <x:t>학년도</x:t>
  </x:si>
  <x:si>
    <x:t>구성비</x:t>
  </x:si>
  <x:si>
    <x:t>장</x:t>
  </x:si>
  <x:si>
    <x:t>단위</x:t>
  </x:si>
  <x:si>
    <x:t>증감률</x:t>
  </x:si>
  <x:si>
    <x:t>사업</x:t>
  </x:si>
  <x:si>
    <x:t>`</x:t>
  </x:si>
  <x:si>
    <x:t>(안)</x:t>
  </x:si>
  <x:si>
    <x:t>금액</x:t>
  </x:si>
  <x:si>
    <x:t>비 고</x:t>
  </x:si>
  <x:si>
    <x:t>정책</x:t>
  </x:si>
  <x:si>
    <x:t>20</x:t>
  </x:si>
  <x:si>
    <x:t xml:space="preserve">  </x:t>
  </x:si>
  <x:si>
    <x:t>금회</x:t>
  </x:si>
  <x:si>
    <x:t>안건</x:t>
  </x:si>
  <x:si>
    <x:t>기정</x:t>
  </x:si>
  <x:si>
    <x:t>19</x:t>
  </x:si>
  <x:si>
    <x:t>누계</x:t>
  </x:si>
  <x:si>
    <x:t>관</x:t>
  </x:si>
  <x:si>
    <x:t>추경액</x:t>
  </x:si>
  <x:si>
    <x:t>1/1</x:t>
  </x:si>
  <x:si>
    <x:t>사업명</x:t>
  </x:si>
  <x:si>
    <x:t>항</x:t>
  </x:si>
  <x:si>
    <x:t>학교 일반운영</x:t>
  </x:si>
  <x:si>
    <x:t>합  계</x:t>
  </x:si>
  <x:si>
    <x:t>지출잔액</x:t>
  </x:si>
  <x:si>
    <x:t>학교 재무활동</x:t>
  </x:si>
  <x:si>
    <x:t>정책사업</x:t>
  </x:si>
  <x:si>
    <x:t>교육활동 지원</x:t>
  </x:si>
  <x:si>
    <x:t>인적자원 운용</x:t>
  </x:si>
  <x:si>
    <x:t>학교운영비</x:t>
  </x:si>
  <x:si>
    <x:t>사회복무요원(특수)인건비(자체)</x:t>
  </x:si>
  <x:si>
    <x:t>특수교육대상학생 원거리통학비(목적)</x:t>
  </x:si>
  <x:si>
    <x:t>특수교육대상자 방과후 교육비(목적)</x:t>
  </x:si>
  <x:si>
    <x:t>합계</x:t>
  </x:si>
  <x:si>
    <x:t>세입</x:t>
  </x:si>
  <x:si>
    <x:t>세출</x:t>
  </x:si>
  <x:si>
    <x:t>비고</x:t>
  </x:si>
  <x:si>
    <x:t>연차수당  (115,099원 × 7.676일 × 2명)- 1,735,000=</x:t>
  </x:si>
  <x:si>
    <x:t>부식(농산물)  (829.76원×350명×185일 ) - 53,763,000=</x:t>
  </x:si>
  <x:si>
    <x:t>우유급식비  (400원×101.432명×185일 ) - 7,504,000=</x:t>
  </x:si>
  <x:si>
    <x:t>부식(축산물)  (442.10원×350명×185일 ) - 28,650,000=</x:t>
  </x:si>
  <x:si>
    <x:t>퇴직적립금  (2,681,000원 × 1회 × 0명)- 2,681,000=</x:t>
  </x:si>
  <x:si>
    <x:t>공모교장 심사수당  (50,000원 × 1 × 1회 ) - 100,000=</x:t>
  </x:si>
  <x:si>
    <x:t>(성립전)특수교육대상학생 현장체험학습비(목적)  165,000원 × 1회 =</x:t>
  </x:si>
  <x:si>
    <x:t>교수학습자료 물품 구입  (197,500원 × 4회 ) - 632,000=</x:t>
  </x:si>
  <x:si>
    <x:t>강사비 및 원고료  (440,000원 × 1회 ) - 1,600,000=</x:t>
  </x:si>
  <x:si>
    <x:t>2020-02-17</x:t>
  </x:si>
  <x:si>
    <x:t>(성립전)사서인건비지원 : 6,949,280원 × 1교 =</x:t>
  </x:si>
  <x:si>
    <x:t>학생복지/교육격차 해소</x:t>
  </x:si>
  <x:si>
    <x:t>(성립전)2019년 행정실무사 인건비 : (55,381,000원 × 1교) - 51,800,000원 =</x:t>
  </x:si>
  <x:si>
    <x:t>(성립전)급식교육공무직원인건비(목적) : (21,050,000원 × 1교) - 18,256,000원 =</x:t>
  </x:si>
  <x:si>
    <x:t>(성립전)급식교육공무직원인건비(목적) : (18,256,320원 × 1교) - 16,212,000원 =</x:t>
  </x:si>
  <x:si>
    <x:t>(성립전)2019 교육공무직원 처우개선비 : (88,550,000원 × 1교) - 74,518,000원 =</x:t>
  </x:si>
  <x:si>
    <x:t>지출액</x:t>
  </x:si>
  <x:si>
    <x:t>(성립전)동계강화훈련비(목적) : 650,000원 × 1교 =</x:t>
  </x:si>
  <x:si>
    <x:t>(성립전)체육전임코치인건비 : 4,700,000원 × 1교 =</x:t>
  </x:si>
  <x:si>
    <x:t>(성립전)무상급식경비(교특) : 3,287,000원 × 1교 =</x:t>
  </x:si>
  <x:si>
    <x:t>건강보험  (93,333원×12월) - 1,112,000=</x:t>
  </x:si>
  <x:si>
    <x:t>퇴직적립금  (157,566×30일) - 6,168,000=</x:t>
  </x:si>
  <x:si>
    <x:t>졸업앨범구입  (46,090원×128명) - 5,992,000=</x:t>
  </x:si>
  <x:si>
    <x:t>보수, 중식비, 교통비  242,000원 × 1회 × 1명 =</x:t>
  </x:si>
  <x:si>
    <x:t>퇴직적립금  (2,146,000원×1회) - 2,496,000=</x:t>
  </x:si>
  <x:si>
    <x:t>연차수당  (1,170,000원×1회) - 802,000=</x:t>
  </x:si>
  <x:si>
    <x:t>건강검진및약품구입  (5,400원×5명 ) - 75,000=</x:t>
  </x:si>
  <x:si>
    <x:t>퇴직적립금  (83,866원×30일) - 3,465,000=</x:t>
  </x:si>
  <x:si>
    <x:t>연봉  (1,122,000원×1회) - 1,980,000=</x:t>
  </x:si>
  <x:si>
    <x:t>퇴직적립금  (937,000원×1회)  - 411,000=</x:t>
  </x:si>
  <x:si>
    <x:t>소모품구입  (1,044,500원×4회) - 3,227,000=</x:t>
  </x:si>
  <x:si>
    <x:t>잔반수거료  (192,272원×11월 ) - 2,170,000=</x:t>
  </x:si>
  <x:si>
    <x:t>보수, 중식비, 교통비  503,833원 × 6월 × 1명 =</x:t>
  </x:si>
  <x:si>
    <x:t>연봉  (2,457,166×12월)- 29,557,000=</x:t>
  </x:si>
  <x:si>
    <x:t>디자인 도구비  (90,000원 × 1회 ) - 317,000=</x:t>
  </x:si>
  <x:si>
    <x:t>당직실 물품구입비  (141,000원×2회) - 200,000=</x:t>
  </x:si>
  <x:si>
    <x:t>교무수첩 구입  (12,576원×26부 ) - 338,000=</x:t>
  </x:si>
  <x:si>
    <x:t>재료비  (44,675원×20명×2회 ) - 960,000=</x:t>
  </x:si>
  <x:si>
    <x:t>고용보험부담금  (24,666원×12월 ) - 301,000=</x:t>
  </x:si>
  <x:si>
    <x:t>복도청소비  (2,266,000원×3회)- 6,600,000=</x:t>
  </x:si>
  <x:si>
    <x:t>퇴직적립금  (1,902,000원×1회) - 2,243,000=</x:t>
  </x:si>
  <x:si>
    <x:t>연차수당  (104,636원×11일 )  - 1,661,000=</x:t>
  </x:si>
  <x:si>
    <x:t>혁신출장 여비  (85,500원 × 4회 ) - 500,000=</x:t>
  </x:si>
  <x:si>
    <x:t>상장용지 구입  (228원×1,000매 ) - 230,000=</x:t>
  </x:si>
  <x:si>
    <x:t>출석부 구입  (15,000원×10반 ) - 165,000=</x:t>
  </x:si>
  <x:si>
    <x:t>특수 사회복무요원 활동비 : 3,023,000원 × 1교 =</x:t>
  </x:si>
  <x:si>
    <x:t>건강보험부담금  (52,916원×12월 )- 630,000=</x:t>
  </x:si>
  <x:si>
    <x:t>행정실무사 인건비</x:t>
  </x:si>
  <x:si>
    <x:t>특수 방과후교실 운영</x:t>
  </x:si>
  <x:si>
    <x:t>급식공무직인건비</x:t>
  </x:si>
  <x:si>
    <x:t>특수교육지도사 인건비</x:t>
  </x:si>
  <x:si>
    <x:t>학교안 체험교실</x:t>
  </x:si>
  <x:si>
    <x:t>신용카드인센티브</x:t>
  </x:si>
  <x:si>
    <x:t>폐식용유매각대금</x:t>
  </x:si>
  <x:si>
    <x:t>불용물품매각대금</x:t>
  </x:si>
  <x:si>
    <x:t>전문상담사 인건비</x:t>
  </x:si>
  <x:si>
    <x:t>(6차추경예산)</x:t>
  </x:si>
  <x:si>
    <x:t>학교운동부 지원비</x:t>
  </x:si>
  <x:si>
    <x:t>(단위 : 천원)</x:t>
  </x:si>
  <x:si>
    <x:t>2.기타공공이전수입</x:t>
  </x:si>
  <x:si>
    <x:t>1.다른학교회계전입금</x:t>
  </x:si>
  <x:si>
    <x:t>1.수익자부담수입</x:t>
  </x:si>
  <x:si>
    <x:t>2.행정활동수입</x:t>
  </x:si>
  <x:si>
    <x:t>2.목적사업비전입금</x:t>
  </x:si>
  <x:si>
    <x:t>1.현장체험학습비</x:t>
  </x:si>
  <x:si>
    <x:t>1.비법정이전수입</x:t>
  </x:si>
  <x:si>
    <x:t>5.기타수익자부담수입</x:t>
  </x:si>
  <x:si>
    <x:t>1.전년도이월금</x:t>
  </x:si>
  <x:si>
    <x:t>1.기타공공지원금</x:t>
  </x:si>
  <x:si>
    <x:t>1.학교회계전입금</x:t>
  </x:si>
  <x:si>
    <x:t>1.순세계잉여금</x:t>
  </x:si>
  <x:si>
    <x:t>3.기타이전수입</x:t>
  </x:si>
  <x:si>
    <x:t>1.학교운영비전입금</x:t>
  </x:si>
  <x:si>
    <x:t>3.현장체험학습비</x:t>
  </x:si>
  <x:si>
    <x:t>1.방과후학교활동비</x:t>
  </x:si>
  <x:si>
    <x:t>1.기타행정활동수입</x:t>
  </x:si>
  <x:si>
    <x:t>교육비특별회계이전수입</x:t>
  </x:si>
  <x:si>
    <x:t>1.사용료및수수료</x:t>
  </x:si>
  <x:si>
    <x:t>1.기타수익자부담수입</x:t>
  </x:si>
  <x:si>
    <x:t>2.방과후학교활동비</x:t>
  </x:si>
  <x:si>
    <x:t>1.학교회계간이전수입</x:t>
  </x:si>
  <x:si>
    <x:t>2.교육경비보조금</x:t>
  </x:si>
  <x:si>
    <x:t>3.기타행정활동수입</x:t>
  </x:si>
  <x:si>
    <x:t>지방자치단체이전수입</x:t>
  </x:si>
  <x:si>
    <x:t>1.학부모부담수입</x:t>
  </x:si>
  <x:si>
    <x:t>2.기타행정활동수입</x:t>
  </x:si>
  <x:si>
    <x:t>수익자 부담 경비</x:t>
  </x:si>
  <x:si>
    <x:t>2) 주요 내용</x:t>
  </x:si>
  <x:si>
    <x:t>2019-04-05</x:t>
  </x:si>
  <x:si>
    <x:t>1.방과후학교운영</x:t>
  </x:si>
  <x:si>
    <x:t>5.교육활동 지원</x:t>
  </x:si>
  <x:si>
    <x:t>1.자유학기제활동</x:t>
  </x:si>
  <x:si>
    <x:t>1.방과후학교 운영</x:t>
  </x:si>
  <x:si>
    <x:t>지방자치단체전입금</x:t>
  </x:si>
  <x:si>
    <x:t>1.독서활동운영</x:t>
  </x:si>
  <x:si>
    <x:t>1.일반업무추진비</x:t>
  </x:si>
  <x:si>
    <x:t>1.기타선택적교육운영</x:t>
  </x:si>
  <x:si>
    <x:t>4.안전한학교환경구축</x:t>
  </x:si>
  <x:si>
    <x:t>1.진로체험활동</x:t>
  </x:si>
  <x:si>
    <x:t>세입 세출 예산 총괄</x:t>
  </x:si>
  <x:si>
    <x:t>2.일반업무추진비</x:t>
  </x:si>
  <x:si>
    <x:t>1.독서교육활동</x:t>
  </x:si>
  <x:si>
    <x:t>3.자유학기 활동</x:t>
  </x:si>
  <x:si>
    <x:t>4.선택적 교육활동</x:t>
  </x:si>
  <x:si>
    <x:t>1.학생생활상담지도</x:t>
  </x:si>
  <x:si>
    <x:t>3.교무학사운영</x:t>
  </x:si>
  <x:si>
    <x:t>2.기간제직원인건비</x:t>
  </x:si>
  <x:si>
    <x:t>2.생활지도운영</x:t>
  </x:si>
  <x:si>
    <x:t>1.학교폭력예방활동</x:t>
  </x:si>
  <x:si>
    <x:t>2.정보화실운영</x:t>
  </x:si>
  <x:si>
    <x:t>1.학교기관 운영</x:t>
  </x:si>
  <x:si>
    <x:t>3.연구학교 운영</x:t>
  </x:si>
  <x:si>
    <x:t>6.학교 일반운영</x:t>
  </x:si>
  <x:si>
    <x:t>1.연구학교운영</x:t>
  </x:si>
  <x:si>
    <x:t>1.교무학사운영</x:t>
  </x:si>
  <x:si>
    <x:t>1.학교정보화지원</x:t>
  </x:si>
  <x:si>
    <x:t>1.교무업무 운영</x:t>
  </x:si>
  <x:si>
    <x:t>3.학생선도활동</x:t>
  </x:si>
  <x:si>
    <x:t>4.학습지원실 운영</x:t>
  </x:si>
  <x:si>
    <x:t>2.학교폭력예방</x:t>
  </x:si>
  <x:si>
    <x:t>1.혁신학교(목적)</x:t>
  </x:si>
  <x:si>
    <x:t>1.학교시설장비유지</x:t>
  </x:si>
  <x:si>
    <x:t>2.교육행정실운영</x:t>
  </x:si>
  <x:si>
    <x:t>6.시설당직원인건비</x:t>
  </x:si>
  <x:si>
    <x:t>2.행정지원인력운용</x:t>
  </x:si>
  <x:si>
    <x:t>4.시설일반관리</x:t>
  </x:si>
  <x:si>
    <x:t>2.시설 장비 유지</x:t>
  </x:si>
  <x:si>
    <x:t>7.학교 재무활동</x:t>
  </x:si>
  <x:si>
    <x:t>1.영어교과운영</x:t>
  </x:si>
  <x:si>
    <x:t>6.외국어교과활동</x:t>
  </x:si>
  <x:si>
    <x:t>1.무기계약직원인건비</x:t>
  </x:si>
  <x:si>
    <x:t>1.학부모시험감독운영</x:t>
  </x:si>
  <x:si>
    <x:t>1.특수교육교과운영</x:t>
  </x:si>
  <x:si>
    <x:t>2.영양사대체인건비</x:t>
  </x:si>
  <x:si>
    <x:t>1.학교운영위원회운영</x:t>
  </x:si>
  <x:si>
    <x:t>3.학교운영 협력</x:t>
  </x:si>
  <x:si>
    <x:t>1.부서기본운영</x:t>
  </x:si>
  <x:si>
    <x:t>1.기간제직원인건비</x:t>
  </x:si>
  <x:si>
    <x:t>3.기술교과운영</x:t>
  </x:si>
  <x:si>
    <x:t>1.맞춤형복지비</x:t>
  </x:si>
  <x:si>
    <x:t>1.학교급식운영</x:t>
  </x:si>
  <x:si>
    <x:t>1.인적자원 운용</x:t>
  </x:si>
  <x:si>
    <x:t>3.기본적 교육활동</x:t>
  </x:si>
  <x:si>
    <x:t>2.창의적 체험활동</x:t>
  </x:si>
  <x:si>
    <x:t>5.교직원결핵검사</x:t>
  </x:si>
  <x:si>
    <x:t>7.특수교육교과활동</x:t>
  </x:si>
  <x:si>
    <x:t>1.급식용식재료비</x:t>
  </x:si>
  <x:si>
    <x:t>3.학생증 구입</x:t>
  </x:si>
  <x:si>
    <x:t>3.과학교과활동</x:t>
  </x:si>
  <x:si>
    <x:t>2.학생복지운영</x:t>
  </x:si>
  <x:si>
    <x:t>1.교육복지우선</x:t>
  </x:si>
  <x:si>
    <x:t>7.시설미화원인건비</x:t>
  </x:si>
  <x:si>
    <x:t>체육시설여건개선</x:t>
  </x:si>
  <x:si>
    <x:t>2.직책급업무추진비</x:t>
  </x:si>
  <x:si>
    <x:t>4.기타공공요금</x:t>
  </x:si>
  <x:si>
    <x:t>3.맞춤형복지비</x:t>
  </x:si>
  <x:si>
    <x:t>1.교육환경개선</x:t>
  </x:si>
  <x:si>
    <x:t>2.컴퓨터실운영</x:t>
  </x:si>
  <x:si>
    <x:t>방화관리용품 구입</x:t>
  </x:si>
  <x:si>
    <x:t>3.시설관리용역</x:t>
  </x:si>
  <x:si>
    <x:t>5.교육여건 개선</x:t>
  </x:si>
  <x:si>
    <x:t>2.기타공공요금</x:t>
  </x:si>
  <x:si>
    <x:t>4.기타자산취득비</x:t>
  </x:si>
  <x:si>
    <x:t>8.급식운영비(자체)</x:t>
  </x:si>
  <x:si>
    <x:t>3.학생건강검사</x:t>
  </x:si>
  <x:si>
    <x:t>2.학교환경위생관리</x:t>
  </x:si>
  <x:si>
    <x:t>4.학생장학금(목적)</x:t>
  </x:si>
  <x:si>
    <x:t>2.맞춤형복지비</x:t>
  </x:si>
  <x:si>
    <x:t>3.교육자원봉사</x:t>
  </x:si>
  <x:si>
    <x:t>4.학교안전공제회비</x:t>
  </x:si>
  <x:si>
    <x:t>2020-02-16</x:t>
  </x:si>
  <x:si>
    <x:t>4.목적사업업무추진비</x:t>
  </x:si>
  <x:si>
    <x:t>1.기타 교직원보수</x:t>
  </x:si>
  <x:si>
    <x:t>2.학부모회운영</x:t>
  </x:si>
  <x:si>
    <x:t>1.학교운영지원수당</x:t>
  </x:si>
  <x:si>
    <x:t>3.교육격차 해소</x:t>
  </x:si>
  <x:si>
    <x:t>2.교직원복지비</x:t>
  </x:si>
  <x:si>
    <x:t>1.졸업앨범제작</x:t>
  </x:si>
  <x:si>
    <x:t>2.학교운영지원비수당</x:t>
  </x:si>
  <x:si>
    <x:t>2.가정교과운영</x:t>
  </x:si>
  <x:si>
    <x:t>1.수학교과운영</x:t>
  </x:si>
  <x:si>
    <x:t>2.보결수업관리</x:t>
  </x:si>
  <x:si>
    <x:t>1.체육교과운영</x:t>
  </x:si>
  <x:si>
    <x:t>4.체육교과활동</x:t>
  </x:si>
  <x:si>
    <x:t>2.수학교과활동</x:t>
  </x:si>
  <x:si>
    <x:t>5.예술교과활동</x:t>
  </x:si>
  <x:si>
    <x:t>연봉  350,000</x:t>
  </x:si>
  <x:si>
    <x:t>1.음악교과운영</x:t>
  </x:si>
  <x:si>
    <x:t>2.미술교과운영</x:t>
  </x:si>
  <x:si>
    <x:t>4.교직원복지비</x:t>
  </x:si>
  <x:si>
    <x:t>1.교직원복지비</x:t>
  </x:si>
  <x:si>
    <x:t>6.일반업무추진비</x:t>
  </x:si>
  <x:si>
    <x:t>1.과학교과운영</x:t>
  </x:si>
  <x:si>
    <x:t>1.기초학력지도</x:t>
  </x:si>
  <x:si>
    <x:t>1.교과활동지원</x:t>
  </x:si>
  <x:si>
    <x:t>5.교육과정평가</x:t>
  </x:si>
  <x:si>
    <x:t>5.목적사업업무추진비</x:t>
  </x:si>
  <x:si>
    <x:t>2.목적사업업무추진비</x:t>
  </x:si>
  <x:si>
    <x:t>3.사서인건비(목적)</x:t>
  </x:si>
  <x:si>
    <x:t>2.고입입시설명회</x:t>
  </x:si>
  <x:si>
    <x:t>2.사서인건비(자체)</x:t>
  </x:si>
  <x:si>
    <x:t>1.목적사업업무추진비</x:t>
  </x:si>
  <x:si>
    <x:t>4.교육활동홍보</x:t>
  </x:si>
  <x:si>
    <x:t>3.목적사업업무추진비</x:t>
  </x:si>
  <x:si>
    <x:t>1.학생회활동지원</x:t>
  </x:si>
  <x:si>
    <x:t>3.일반업무추진비</x:t>
  </x:si>
  <x:si>
    <x:t>2.현장체험학습활동</x:t>
  </x:si>
  <x:si>
    <x:t>당직실 물품구입</x:t>
  </x:si>
  <x:si>
    <x:t>전문상담사인건비</x:t>
  </x:si>
  <x:si>
    <x:t>급식 대체근로자인건비</x:t>
  </x:si>
  <x:si>
    <x:t>사회복무요원인건비</x:t>
  </x:si>
  <x:si>
    <x:t>공무직 처우개선비</x:t>
  </x:si>
  <x:si>
    <x:t>정보장치 이용료</x:t>
  </x:si>
  <x:si>
    <x:t>3학년 현장체험비</x:t>
  </x:si>
  <x:si>
    <x:t>영양사 조리사 인건비</x:t>
  </x:si>
  <x:si>
    <x:t>팩스및프린터토너</x:t>
  </x:si>
  <x:si>
    <x:t xml:space="preserve">부서코드 : </x:t>
  </x:si>
  <x:si>
    <x:t>차년도 이월액</x:t>
  </x:si>
  <x:si>
    <x:t>707,200</x:t>
  </x:si>
  <x:si>
    <x:t>166,660</x:t>
  </x:si>
  <x:si>
    <x:t>534,220</x:t>
  </x:si>
  <x:si>
    <x:t>9,000</x:t>
  </x:si>
  <x:si>
    <x:t>35,000</x:t>
  </x:si>
  <x:si>
    <x:t>130,000</x:t>
  </x:si>
  <x:si>
    <x:t xml:space="preserve">회계연도 : </x:t>
  </x:si>
  <x:si>
    <x:t>연구학교운영</x:t>
  </x:si>
  <x:si>
    <x:t>(성립전)2019년 사서인건비지원 : (25,300,000원 × 1교) - 27,510,000원 =</x:t>
  </x:si>
  <x:si>
    <x:t>(성립전)무상급식경비(교특) : (148,165,000원 × 1교) - 151,450,000원 =</x:t>
  </x:si>
  <x:si>
    <x:t>학교공간혁신 학교시설교육환경개선  (313,547,000원 × 1회 ) - 307,800,000=</x:t>
  </x:si>
  <x:si>
    <x:t>특수교육 방과후교실 운영비 : (130,000원 × 1교) - 440,000원 =</x:t>
  </x:si>
  <x:si>
    <x:t>(성립전)학교안 체험교실 : (113,440원 × 26명 ) - 2,837,000=</x:t>
  </x:si>
  <x:si>
    <x:t>(성립전)사서인건비지원 : (6,950,000원 × 1교) - 6,949,000원 =</x:t>
  </x:si>
  <x:si>
    <x:t>(성립전)학교운동부 육성교대회출전비 지원(목적) : 400,000원 × 1교 =</x:t>
  </x:si>
  <x:si>
    <x:t>부식(공산품)  (1,011.38원×350명×185일 ) - 65,683,000=</x:t>
  </x:si>
  <x:si>
    <x:t>위탁교육학생 급식비  (4,230원 × 1명 × 164.06일 ) - 762,000=</x:t>
  </x:si>
  <x:si>
    <x:t>부식(수산물)  (341.23원×350명×185일 )  - 22,101,000=</x:t>
  </x:si>
  <x:si>
    <x:t>공기청정기 임대비  (14실 × 40,000원 × 0월 ) - 1,120,000=</x:t>
  </x:si>
  <x:si>
    <x:t>대체근로자인건비(자체)  (71,000원 × 1일 × 1명 ) - 163,000=</x:t>
  </x:si>
  <x:si>
    <x:t>5.제48회 경기도대표선발전(목적)</x:t>
  </x:si>
  <x:si>
    <x:t xml:space="preserve">신천중학교회계  세입·세출 예산서 </x:t>
  </x:si>
  <x:si>
    <x:t>2.2학년 현장체험학습(수익자)</x:t>
  </x:si>
  <x:si>
    <x:t>3.3학년 현장체험학습(수익자)</x:t>
  </x:si>
  <x:si>
    <x:t>4.특수교육 진로직업교육비(시보조)</x:t>
  </x:si>
  <x:si>
    <x:t>8.사회복무요원(특수)인건비(목적)</x:t>
  </x:si>
  <x:si>
    <x:t>3.특수교육지도사인건비(목적)</x:t>
  </x:si>
  <x:si>
    <x:t>1.행정실무사(구육성회직)인건비</x:t>
  </x:si>
  <x:si>
    <x:t>1.[국고]학생및교직원보건안전관리</x:t>
  </x:si>
  <x:si>
    <x:t>5.창의목공반 동아리지원(시보조)</x:t>
  </x:si>
  <x:si>
    <x:t>4.학교도서관 독서프로그램(목적)</x:t>
  </x:si>
  <x:si>
    <x:t>보건실 약품 및 소모성의료물품구입</x:t>
  </x:si>
  <x:si>
    <x:t>7.행정실무사(교무)인건비(목적)</x:t>
  </x:si>
  <x:si>
    <x:t>4.학부모 학교참여사업 지원(목적)</x:t>
  </x:si>
  <x:si>
    <x:t>6.급식식재료구입비(무상급식)</x:t>
  </x:si>
  <x:si>
    <x:t>2.교육공무직원 처우개선비(목적)</x:t>
  </x:si>
  <x:si>
    <x:t>7.사물놀이 동아리지원(시보조)</x:t>
  </x:si>
  <x:si>
    <x:t>4.대체근로자인건비(무상급식)</x:t>
  </x:si>
  <x:si>
    <x:t>9.제3종 시설물 안전점검(목적)</x:t>
  </x:si>
  <x:si>
    <x:t>7.사회복무요원(특수)인건비(자체)</x:t>
  </x:si>
  <x:si>
    <x:t>2.교육과정내스포츠강사인건비(목적)</x:t>
  </x:si>
  <x:si>
    <x:t>1.방과후학교자유수강권지원(목적)</x:t>
  </x:si>
  <x:si>
    <x:t>1.1학년 현장체험학습(수익자)</x:t>
  </x:si>
  <x:si>
    <x:t>5.학생보호인력 운영비(목적)</x:t>
  </x:si>
  <x:si>
    <x:t>1.Wee class운영(총액)</x:t>
  </x:si>
  <x:si>
    <x:t>2.원도심활성화 운영(시보조)</x:t>
  </x:si>
  <x:si>
    <x:t>연봉  64,000원 × 1회 =</x:t>
  </x:si>
  <x:si>
    <x:t>11.급식식재료구입비(시보조)</x:t>
  </x:si>
  <x:si>
    <x:t>3.교육복지실 환경개선(시보조)</x:t>
  </x:si>
  <x:si>
    <x:t>제    안   자 : 행정실장</x:t>
  </x:si>
  <x:si>
    <x:t>1.교사동 외부 도색 공사(목적)</x:t>
  </x:si>
  <x:si>
    <x:t>2.연계형혁신학교운영비(목적)</x:t>
  </x:si>
  <x:si>
    <x:t>4.학생주도성프로젝트활동(총액)</x:t>
  </x:si>
  <x:si>
    <x:t xml:space="preserve">제안년월일 : 2020.2.17  </x:t>
  </x:si>
  <x:si>
    <x:r>
      <x:t xml:space="preserve">1) 총괄내역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체"/>
            <x:sz val="8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체"/>
            <x:sz val="8"/>
            <x:color rgb="ff000000"/>
            <x:b val="1"/>
          </x:rPr>
        </mc:Fallback>
      </mc:AlternateContent>
      <x:t>(단위 :천원)</x:t>
    </x:r>
  </x:si>
  <x:si>
    <x:r>
      <x:t xml:space="preserve">나. 사업비 조정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체"/>
            <x:sz val="8"/>
            <x:color rgb="ffff0000"/>
            <hs:size val="100"/>
            <hs:ratio val="100"/>
            <hs:spacing val="0"/>
            <hs:offset val="0"/>
          </x:rPr>
        </mc:Choice>
        <mc:Fallback>
          <x:rPr>
            <x:rFont val="굴림체"/>
            <x:sz val="8"/>
            <x:color rgb="ffff0000"/>
          </x:rPr>
        </mc:Fallback>
      </mc:AlternateContent>
      <x:t xml:space="preserve">(단위 :원) </x:t>
    </x:r>
  </x:si>
  <x:si>
    <x:t>3,908,930</x:t>
  </x:si>
  <x:si>
    <x:t>153,969,840</x:t>
  </x:si>
  <x:si>
    <x:t>22,744,330</x:t>
  </x:si>
  <x:si>
    <x:t>1,849,120</x:t>
  </x:si>
  <x:si>
    <x:t>174,636,520</x:t>
  </x:si>
  <x:si>
    <x:t>40,267,550</x:t>
  </x:si>
  <x:si>
    <x:t>1,615,120</x:t>
  </x:si>
  <x:si>
    <x:t>전체</x:t>
  </x:si>
  <x:si>
    <x:t>0</x:t>
  </x:si>
  <x:si>
    <x:t>11.2019 학교운동부 훈련비 및 용품비(목적)</x:t>
  </x:si>
  <x:si>
    <x:t>10.제21회전국꿈나무선발육상경기대회교통비(지원금</x:t>
  </x:si>
  <x:si>
    <x:t>(성립전)국민연금부담금  -20,000원×1회=</x:t>
  </x:si>
  <x:si>
    <x:t>(성립전)고용보험부담금  26,000원×1회=</x:t>
  </x:si>
  <x:si>
    <x:t>(성립전)퇴직적립금  4,488,000원×1회=</x:t>
  </x:si>
  <x:si>
    <x:t>(성립전)건강보험부담금  9,000원×1회=</x:t>
  </x:si>
  <x:si>
    <x:t>8.제48회 전국소년체전 참가교 강화훈련비(목적)</x:t>
  </x:si>
  <x:si>
    <x:t>6.제48회 전국종별육상경기선수권대회 (지원금)</x:t>
  </x:si>
  <x:si>
    <x:t>7.제48회 전국소년체육대회 참가훈련비(타학교전입</x:t>
  </x:si>
  <x:si>
    <x:t>(성립전)산업재해보험료  -6,000원×1회=</x:t>
  </x:si>
  <x:si>
    <x:t>환불 강사료 보전  107,000원 × 1회 =</x:t>
  </x:si>
  <x:si>
    <x:t>9.제47회 KBS배 육상대회 보조금(지원금)</x:t>
  </x:si>
  <x:si>
    <x:t>(성립전)고용보험부담금  -10,000원×1회=</x:t>
  </x:si>
  <x:si>
    <x:t>(성립전)소모품구입  -1,231,000원×1회</x:t>
  </x:si>
  <x:si>
    <x:t>(성립전)대체근로자인건비  -399,000원×1회</x:t>
  </x:si>
  <x:si>
    <x:t>(성립전)연차수당  101,810원×19개=</x:t>
  </x:si>
  <x:si>
    <x:t>(성립전)대체근로자인건비  99,750×4일×1명</x:t>
  </x:si>
  <x:si>
    <x:t>(성립전)퇴직적립금  115,498원×30일=</x:t>
  </x:si>
  <x:si>
    <x:t>5.혁신교육지구 학생자치 프로젝트 운영비(목적)</x:t>
  </x:si>
  <x:si>
    <x:t>(성립전)정액급식비  842,550원×2월=</x:t>
  </x:si>
  <x:si>
    <x:t>(성립전)연가보상비  -213,000원×1회</x:t>
  </x:si>
  <x:si>
    <x:t>(성립전)대체근로자인건비  99,640원×4일=</x:t>
  </x:si>
  <x:si>
    <x:t>(성립전)연가보상비  -224,000원×1회</x:t>
  </x:si>
  <x:si>
    <x:t>(성립전)교통보조비  -1,800,480×1회=</x:t>
  </x:si>
  <x:si>
    <x:t>(성립전)정기상여금  450,000원×10명=</x:t>
  </x:si>
  <x:si>
    <x:t>(성립전)근속수당  3,723,000×2월=</x:t>
  </x:si>
  <x:si>
    <x:t>(성립전)소모품구입  1,231,000원×1회=</x:t>
  </x:si>
  <x:si>
    <x:t>(성립전)명절휴가비  500,000원×10명=</x:t>
  </x:si>
  <x:si>
    <x:t>(성립전)근속수당  1,801,000원×1회=</x:t>
  </x:si>
  <x:si>
    <x:t>(성립전)퇴직적립금  143,833×30일=</x:t>
  </x:si>
  <x:si>
    <x:t>5.찾아가는 맞춤형학습상담 프로그램 운영비(시보조</x:t>
  </x:si>
  <x:si>
    <x:t>(성립전)퇴직적립금  2,496,000원×1회=</x:t>
  </x:si>
  <x:si>
    <x:t xml:space="preserve">    신규 지정된 목적사업비를 학교회계에 편성하고, 사업조정액에 대한 예산 편성을 통해 예산 집행의 법적 근거를 마련하여 건전한 학교회계의 집행을 도모함</x:t>
  </x:si>
  <x:si>
    <x:t>2.교육비특별회계이전수입</x:t>
  </x:si>
  <x:si>
    <x:t>특수 사회복무요원 활동비</x:t>
  </x:si>
  <x:si>
    <x:t>행정실무사(구육성회)인건비</x:t>
  </x:si>
  <x:si>
    <x:t>특수교육대상자 현장체험학습비</x:t>
  </x:si>
  <x:si>
    <x:t>1.교육복지사인건비(목적)</x:t>
  </x:si>
  <x:si>
    <x:t>14.조리원인건비(목적)</x:t>
  </x:si>
  <x:si>
    <x:t>1.방과후학교활동비지원</x:t>
  </x:si>
  <x:si>
    <x:t>1.공공요금및제세공과금</x:t>
  </x:si>
  <x:si>
    <x:t>1.교육비특별회계전입금수입</x:t>
  </x:si>
  <x:si>
    <x:t>3.무기계약직원법정부담금</x:t>
  </x:si>
  <x:si>
    <x:t>연가보상비  -93,000</x:t>
  </x:si>
  <x:si>
    <x:t>1.학교스포츠클럽활동(총액)</x:t>
  </x:si>
  <x:si>
    <x:t>9.영양사인건비(목적)</x:t>
  </x:si>
  <x:si>
    <x:t>1.지방자치단체이전수입</x:t>
  </x:si>
  <x:si>
    <x:t>1.지방자치단체 반환금</x:t>
  </x:si>
  <x:si>
    <x:t>행정실무사인건비(교무)</x:t>
  </x:si>
  <x:si>
    <x:t>2.물탱크 교체 공사(목적)</x:t>
  </x:si>
  <x:si>
    <x:t>3.체육전임코치인건비(목적)</x:t>
  </x:si>
  <x:si>
    <x:t>4.육상부운영(시보조)</x:t>
  </x:si>
  <x:si>
    <x:t>4.스포츠강사 연수비(목적)</x:t>
  </x:si>
  <x:si>
    <x:t>1.다문화감수성교육(목적)</x:t>
  </x:si>
  <x:si>
    <x:t>3.전문상담사인건비(목적)</x:t>
  </x:si>
  <x:si>
    <x:t>4.순회교사수당(목적)</x:t>
  </x:si>
  <x:si>
    <x:t>6.행정실무사(교무)인건비</x:t>
  </x:si>
  <x:si>
    <x:t>2.전문상담사인건비(자체)</x:t>
  </x:si>
  <x:si>
    <x:t>4.학업중단예방(목적)</x:t>
  </x:si>
  <x:si>
    <x:t>2.기간제직원법정부담금</x:t>
  </x:si>
  <x:si>
    <x:t>3.순회교사 여비(목적)</x:t>
  </x:si>
  <x:si>
    <x:t>6.다도 동아리지원(시보조)</x:t>
  </x:si>
  <x:si>
    <x:t>3.조리원인건비(무상급식)</x:t>
  </x:si>
  <x:si>
    <x:t>10.조리사인건비(목적)</x:t>
  </x:si>
  <x:si>
    <x:t>1.방과후학교활동비(수익자)</x:t>
  </x:si>
  <x:si>
    <x:t>4.무기계약직원법정부담금</x:t>
  </x:si>
  <x:si>
    <x:t>1.영양사인건비(자체)</x:t>
  </x:si>
  <x:si>
    <x:t>1.기초지방자치단체전입금</x:t>
  </x:si>
  <x:si>
    <x:t>1.급식비보조금(기초)</x:t>
  </x:si>
  <x:si>
    <x:t>회계 세입 • 세출 예산서</x:t>
  </x:si>
  <x:si>
    <x:t>2019학년도 세출예산명세서</x:t>
  </x:si>
  <x:si>
    <x:t>2.체육전임코치인건비(기본)</x:t>
  </x:si>
  <x:si>
    <x:t>12.조리원인건비(자체)</x:t>
  </x:si>
  <x:si>
    <x:t>1.학교안 체험교실(수익자)</x:t>
  </x:si>
  <x:si>
    <x:t>2.조리사인건비(자체)</x:t>
  </x:si>
  <x:si>
    <x:t>2.학교폭력대책자치위원회</x:t>
  </x:si>
  <x:si>
    <x:t>2019학년도 세입예산명세서</x:t>
  </x:si>
  <x:si>
    <x:t>7.우유급식비(수익자)</x:t>
  </x:si>
  <x:si>
    <x:t>특수교육대상자 원거리통학비</x:t>
  </x:si>
  <x:si>
    <x:t>1.정산대상재원사용잔액</x:t>
  </x:si>
  <x:si>
    <x:t>2.교직원 복지 및 역량강화</x:t>
  </x:si>
  <x:si>
    <x:t>13.대체근로자인건비(자체)</x:t>
  </x:si>
  <x:si>
    <x:t>2.무기계약직원법정부담금</x:t>
  </x:si>
  <x:si>
    <x:t>2.졸업앨범제작(수익자)</x:t>
  </x:si>
  <x:si>
    <x:t>2.특수교육지도사인건비</x:t>
  </x:si>
  <x:si>
    <x:t>1.구육성회직원맞춤형복지비</x:t>
  </x:si>
  <x:si>
    <x:t>2.교육복지사업운영비(목적)</x:t>
  </x:si>
  <x:si>
    <x:t>3.기타 학습지원실 운영</x:t>
  </x:si>
  <x:si>
    <x:t>2.학교안 체험교실(시보조)</x:t>
  </x:si>
  <x:si>
    <x:t>2.정산대상재원사용잔액</x:t>
  </x:si>
  <x:si>
    <x:t>5.급식운영비(무상급식)</x:t>
  </x:si>
  <x:si>
    <x:t>특수교육대상자 현장체험비</x:t>
  </x:si>
  <x:si>
    <x:t>4.기타 선택적 교육활동</x:t>
  </x:si>
  <x:si>
    <x:t>1.자유학년제 운영(목적)</x:t>
  </x:si>
  <x:si>
    <x:t>2.학생복지/교육격차 해소</x:t>
  </x:si>
  <x:si>
    <x:t>방과후 환불 강사료 보전</x:t>
  </x:si>
  <x:si>
    <x:t>신용카드인센티브 : (47,000원 × 1회 ) - 60,000 =</x:t>
  </x:si>
  <x:si>
    <x:t>졸업앨범비 : (46,090원 × 128명 ) - 5,992,000 =</x:t>
  </x:si>
  <x:si>
    <x:t>폐식용유매각대금 : (65,334원 × 6회 ) - 300,000 =</x:t>
  </x:si>
  <x:si>
    <x:t>(성립전)특수교육대상자 현장체험학습비 : 165,000원 × 1교 =</x:t>
  </x:si>
  <x:si>
    <x:t>약품및소모성의료용품  (400,000원×4회 ) - 1,200,000=</x:t>
  </x:si>
  <x:si>
    <x:t>(성립전)학교체육시설여건개선(목적) : 500,000원 × 1교 =</x:t>
  </x:si>
  <x:si>
    <x:t>불용물품매각대금 : (50,000원 × 0회 )- 50,000 =</x:t>
  </x:si>
  <x:si>
    <x:t>운동장 사용료 : (520,000원 × 1회 ) - 600,000 =</x:t>
  </x:si>
  <x:si>
    <x:t>쌀  (184.509원 × 350명×185일) - 11,957,000=</x:t>
  </x:si>
  <x:si>
    <x:t>졸업식 물품 구입비  (91,000원 ×1회 ) - 200,000=</x:t>
  </x:si>
  <x:si>
    <x:t>국민연금  (112,000원  × 1명 × 1월 ) - 120,000=</x:t>
  </x:si>
  <x:si>
    <x:t>인건비  (1,413,083원×12월 )  - 17,517,000=</x:t>
  </x:si>
  <x:si>
    <x:t>산업재해보험료  (24,277원×3명×12월 ) - 936,000=</x:t>
  </x:si>
  <x:si>
    <x:t>(성립전)물탱크 교체 공사  11,000,000원 × 1식 × 1회 =</x:t>
  </x:si>
  <x:si>
    <x:t>퇴직적립금  (2,466,000원×1명×1회) - 2,373,000=</x:t>
  </x:si>
  <x:si>
    <x:t>건강보험부담금  (84,527원×3명×12월 ) - 3,022,000=</x:t>
  </x:si>
  <x:si>
    <x:t>(성립전)훈련비 및 장비구입비(목적)  1,550,000원 × 1회 =</x:t>
  </x:si>
  <x:si>
    <x:t>퇴직적립금  (3,700,000원×0회)  - 3,700,000=</x:t>
  </x:si>
  <x:si>
    <x:t>고용보험부담금  (35,333원×3명×12월) - 1,332,000=</x:t>
  </x:si>
  <x:si>
    <x:t>건강보험  (183,000원 × 1명 × 1월 ) - 174,000=</x:t>
  </x:si>
  <x:si>
    <x:t>유지관리용역(보일러)  (236,500원×4회) - 914,000=</x:t>
  </x:si>
  <x:si>
    <x:t>교무실 사무용품 구입  (195,500원 × 4 )- 584,000=</x:t>
  </x:si>
  <x:si>
    <x:t>퇴직적립금  (2,362,000원×1명 ) - 3,214,000=</x:t>
  </x:si>
  <x:si>
    <x:t>소모품 및 재료비  (2,940,000원×4회)- 10,680,000=</x:t>
  </x:si>
  <x:si>
    <x:t>퇴직적립금  (2,092,000원×0명 ) - 2,092,000=</x:t>
  </x:si>
  <x:si>
    <x:t>교육과정 운영비  (250,000원 × 0회 ) - 2,500,000=</x:t>
  </x:si>
  <x:si>
    <x:t>회계연도 : 2019
예산구분 : 추경6회
기관코드 : 신천중학교</x:t>
  </x:si>
  <x:si>
    <x:t>각종 현수막  (54,500원 × 10회) - 550,000원 =</x:t>
  </x:si>
  <x:si>
    <x:t>정보장치 이용수수료  (100,000원×6회) - 300,000=</x:t>
  </x:si>
  <x:si>
    <x:t>(성립전)공기청정기 임대비  14실 × 40,000원 × 2월 =</x:t>
  </x:si>
  <x:si>
    <x:t>급식시설 수선비  (341,833원×12월 ) - 4,220,000=</x:t>
  </x:si>
  <x:si>
    <x:t>대체근로자인건비  (66,466원×30회) - 2,018,000=</x:t>
  </x:si>
  <x:si>
    <x:t>도시가스요금  (1,237,333원×12월 ) - 15,800,000=</x:t>
  </x:si>
  <x:si>
    <x:t>장기근무가산금  (232,750원×12월) - 2,730,000=</x:t>
  </x:si>
  <x:si>
    <x:t>사무용품구입  (227,666원 × 12월) - 2,232,000=</x:t>
  </x:si>
  <x:si>
    <x:t>연봉  (255,000원 × 1명 × 1월 ) - 790,000=</x:t>
  </x:si>
  <x:si>
    <x:t>건강보험  (114,000원  × 1명 × 1월 ) - 106,000=</x:t>
  </x:si>
  <x:si>
    <x:t>방과후 지원금  (130,000원 × 1학기 ) - 440,000=</x:t>
  </x:si>
  <x:si>
    <x:t>학교홍보활동비  (1,998,000원×1회 ) - 2,000,000=</x:t>
  </x:si>
  <x:si>
    <x:t>(성립전)연차수당  130,000원×1회=</x:t>
  </x:si>
  <x:si>
    <x:t>(성립전)연봉  695,000원×1회=</x:t>
  </x:si>
  <x:si>
    <x:t>4.특수교육대상자 방과후 교육비(목적)</x:t>
  </x:si>
  <x:si>
    <x:t>1.학교교육과정운영지원사업보조금(기초)</x:t>
  </x:si>
  <x:si>
    <x:t>(성립전)연봉  1,792,280원×2월=</x:t>
  </x:si>
  <x:si>
    <x:t>2.주제선택활동 찾아가는음악회(시보조)</x:t>
  </x:si>
  <x:si>
    <x:t>(성립전)건강보험  8,000원×1회=</x:t>
  </x:si>
  <x:si>
    <x:t>(성립전)고용보험  11,000원×1회</x:t>
  </x:si>
  <x:si>
    <x:t>(성립전)건강보험  90,500원×2월=</x:t>
  </x:si>
  <x:si>
    <x:t>(성립전)연차수당  672,000원×1회=</x:t>
  </x:si>
  <x:si>
    <x:t>5.특수교육대상학생 원거리통학비(목적)</x:t>
  </x:si>
  <x:si>
    <x:t>(성립전)연봉  377,000원×1회=</x:t>
  </x:si>
  <x:si>
    <x:t>(성립전)연봉  660,000원×1회=</x:t>
  </x:si>
  <x:si>
    <x:t>(성립전)고용보험  40,000원×1회=</x:t>
  </x:si>
  <x:si>
    <x:t>2.기타학교교육여건개선사업보조금(기초)</x:t>
  </x:si>
  <x:si>
    <x:t>(성립전)국민연금  115,270원×1회=</x:t>
  </x:si>
  <x:si>
    <x:t>(성립전)가족수당  200,000원×2월=</x:t>
  </x:si>
  <x:si>
    <x:t>(성립전)연봉  942,840원×1회</x:t>
  </x:si>
  <x:si>
    <x:t>(성립전)연봉  727,000원×3명</x:t>
  </x:si>
  <x:si>
    <x:t>(성립전)퇴직적립금  37,000원×1회=</x:t>
  </x:si>
  <x:si>
    <x:t>3.행정실무사(구육성회직)인건비(목적)</x:t>
  </x:si>
  <x:si>
    <x:t>(성립전)고용보험  50,000원×2월=</x:t>
  </x:si>
  <x:si>
    <x:t>(성립전)국민연금  69,000원×1회=</x:t>
  </x:si>
  <x:si>
    <x:t>(성립전)연봉  74,000원×1회=</x:t>
  </x:si>
  <x:si>
    <x:t>(성립전)연봉  -950,000원×1회</x:t>
  </x:si>
  <x:si>
    <x:t>6.[국고]흡연예방실천학교(국고-목적)</x:t>
  </x:si>
  <x:si>
    <x:t>(성립전)연차수당  -378,000원×1회</x:t>
  </x:si>
  <x:si>
    <x:t>(성립전)국민연금  101,760×1월=</x:t>
  </x:si>
  <x:si>
    <x:t>6.특수교육대상학생 현장체험학습비(목적)</x:t>
  </x:si>
  <x:si>
    <x:t>(성립전)산재보험  -21,000원×1회</x:t>
  </x:si>
  <x:si>
    <x:t>(성립전)연봉  950,000원×1회=</x:t>
  </x:si>
  <x:si>
    <x:t>(성립전)교통보조비  -60,000원×5월</x:t>
  </x:si>
  <x:si>
    <x:t>3.교육과정내 스포츠클럽 교재교구비(목적)</x:t>
  </x:si>
  <x:si>
    <x:t>(성립전)건강보험  7,540원×2명×1회</x:t>
  </x:si>
  <x:si>
    <x:t>(성립전)퇴직적립금  454,000원×1회</x:t>
  </x:si>
  <x:si>
    <x:t>3.교육국제화 특구 운영 지원금(목적)</x:t>
  </x:si>
  <x:si>
    <x:t>(성립전)건강보험  12,000원×1회</x:t>
  </x:si>
  <x:si>
    <x:t>(성립전)정액급식비  20,000원×1회</x:t>
  </x:si>
  <x:si>
    <x:t>(성립전)연봉  594,000원×1회</x:t>
  </x:si>
  <x:si>
    <x:t>2.영어교육격차해소프로젝트운영비(목적)</x:t>
  </x:si>
  <x:si>
    <x:t>3.학교공간혁신 학교시설교육환경개선(목적)</x:t>
  </x:si>
  <x:si>
    <x:t>(성립전)고용보험  -11,000원×1회</x:t>
  </x:si>
  <x:si>
    <x:t>고용보험  -18,000원 × 1회 =</x:t>
  </x:si>
  <x:si>
    <x:t>(성립전)근속수당  53,000원×1회</x:t>
  </x:si>
  <x:si>
    <x:t>(성립전)본봉  164,000원×1회</x:t>
  </x:si>
  <x:si>
    <x:t>산재보험  -9,000원 × 1회 =</x:t>
  </x:si>
  <x:si>
    <x:t>(성립전)고용보험  -20,000원×1회</x:t>
  </x:si>
  <x:si>
    <x:t>(성립전)출장비  20,000원×80회</x:t>
  </x:si>
  <x:si>
    <x:t>(성립전)산재보험  30,000원×2월=</x:t>
  </x:si>
  <x:si>
    <x:t>(성립전)산재보험  -13,000원×1회</x:t>
  </x:si>
  <x:si>
    <x:t>(성립전)연차수당  90,850원×27개=</x:t>
  </x:si>
  <x:si>
    <x:t>(성립전)정근수당  -45,000원×1회</x:t>
  </x:si>
  <x:si>
    <x:t>6.학교폭력예방 및 인성교육(시보조)</x:t>
  </x:si>
  <x:si>
    <x:t>(성립전)연봉  674,500원×2명×1월</x:t>
  </x:si>
  <x:si>
    <x:t>(성립전)명절휴가비  -53,000원×1회</x:t>
  </x:si>
  <x:si>
    <x:t>(성립전)연봉  630,000원×1월</x:t>
  </x:si>
  <x:si>
    <x:r>
      <x:t xml:space="preserve">가. 목적사업비 배정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체"/>
            <x:sz val="8"/>
            <x:color rgb="ffff0000"/>
            <hs:size val="100"/>
            <hs:ratio val="100"/>
            <hs:spacing val="0"/>
            <hs:offset val="0"/>
          </x:rPr>
        </mc:Choice>
        <mc:Fallback>
          <x:rPr>
            <x:rFont val="굴림체"/>
            <x:sz val="8"/>
            <x:color rgb="ffff0000"/>
          </x:rPr>
        </mc:Fallback>
      </mc:AlternateContent>
      <x:t>(단위 :원)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체"/>
            <x:sz val="10"/>
            <x:color rgb="ffff0000"/>
            <hs:size val="100"/>
            <hs:ratio val="100"/>
            <hs:spacing val="0"/>
            <hs:offset val="0"/>
          </x:rPr>
        </mc:Choice>
        <mc:Fallback>
          <x:rPr>
            <x:rFont val="굴림체"/>
            <x:sz val="10"/>
            <x:color rgb="ffff0000"/>
          </x:rPr>
        </mc:Fallback>
      </mc:AlternateContent>
      <x:t xml:space="preserve"> </x:t>
    </x:r>
  </x:si>
  <x:si>
    <x:t>특수교육대상학생 현장체험학습비(명시이월)</x:t>
  </x:si>
  <x:si>
    <x:t>특수교육대상학생 현장체험학습비(목적)</x:t>
  </x:si>
  <x:si>
    <x:t>학교공간혁신 학교시설교육환경개선(목적)</x:t>
  </x:si>
  <x:si>
    <x:t>(성립전)특수교육대상학생 원거리 통학비(목적)  (127,900원 × 1명 × 10회 ) - 700,000 =</x:t>
  </x:si>
  <x:si>
    <x:t>(성립전)특수교육대상학생 원거리 통학비 지원(목적) : (1,278,800원 × 1교) - 700,000원 =</x:t>
  </x:si>
  <x:si>
    <x:t>(단위 : 원)</x:t>
  </x:si>
  <x:si>
    <x:t>(성립전)2019년 Wee클래스 전문상담사 인건비 : (31,035,000원 × 1교) - 33,447,000원 =</x:t>
  </x:si>
  <x:si>
    <x:t>무상급식경비(시보조) : (311.554명 × 4,530원 × 185일 × 41.16%)  - 107,816,000 =</x:t>
  </x:si>
  <x:si>
    <x:t>(성립전)2019년 행정실무사(구육성회직) 인건비 : (49,610,000원 × 1교) - 49,306,000원 =</x:t>
  </x:si>
  <x:si>
    <x:t>학교급식경비지원(2019년 영양사 조리사 인건비) : (41,468,000원 × 1교) - 44,716,000원 =</x:t>
  </x:si>
  <x:si>
    <x:t>(성립전)2019년도 체육전임코치인건비(3~8월) : (24,452,000원 × 1교) - 23,500,000원 =</x:t>
  </x:si>
  <x:si>
    <x:t>강사료  (30,000원×70.666시간×2학기) - 5,320,000=</x:t>
  </x:si>
  <x:si>
    <x:t>(성립전)전문상담사운영비(2차 목적) : 4,054,000원 × 1교 =</x:t>
  </x:si>
  <x:si>
    <x:t>3학년체험학습입장료  (14,848원×132명×1회) - 1,955,000=</x:t>
  </x:si>
  <x:si>
    <x:t>시간외근무수당(초과)  (16,000원×0명×20시간 ) - 640,000=</x:t>
  </x:si>
  <x:si>
    <x:t>(성립전)전문상담사운영비(3차 목적) : 2,468,000원 × 1교 =</x:t>
  </x:si>
  <x:si>
    <x:t>인사이트 투어 운영비  (315,000원 × 1회 ) - 2,000,000=</x:t>
  </x:si>
  <x:si>
    <x:t>(성립전)공기청정기 임대비 지원(목적) : 1,120,000원 × 1교 =</x:t>
  </x:si>
  <x:si>
    <x:t>(성립전)2019 특수교육지도사 인건비 : 2,578,000원 × 1교 =</x:t>
  </x:si>
  <x:si>
    <x:t>붙임 : 2019학년도 신천중학교회계 6차추가경정 예산서(안) 1부.  끝.</x:t>
  </x:si>
  <x:si>
    <x:t>(성립전)급식교육공무직원인건비(목적) : 16,212,000원 × 1교 =</x:t>
  </x:si>
  <x:si>
    <x:t>예금이자수입 : (1,244,000원 ×4회 )  - 4,860,000 =</x:t>
  </x:si>
  <x:si>
    <x:t>공기청정기 임대비 지원(목적) : (0원 × 1교) - 1,120,000원 =</x:t>
  </x:si>
  <x:si>
    <x:t>특수교육교과운영</x:t>
  </x:si>
  <x:si>
    <x:t>혁신학교(목적)</x:t>
  </x:si>
  <x:si>
    <x:t>19,223,450</x:t>
  </x:si>
  <x:si>
    <x:t>4,442,810</x:t>
  </x:si>
  <x:si>
    <x:t>11,892,750</x:t>
  </x:si>
  <x:si>
    <x:t>35,502,900</x:t>
  </x:si>
  <x:si>
    <x:t>20,000,000</x:t>
  </x:si>
  <x:si>
    <x:t>15,633,250</x:t>
  </x:si>
  <x:si>
    <x:t>11,793,750</x:t>
  </x:si>
  <x:si>
    <x:t>16,285,550</x:t>
  </x:si>
  <x:si>
    <x:t>41,113,530</x:t>
  </x:si>
  <x:si>
    <x:t>예산총칙
제1조  2019학년도 신천중학교회계 세입,세출예산총액은 세입,세출 각각 1,846,838천원으로 하며 세입,세출의 명세는  "세입,세출예산서"와 같다.
제2조  국가 또는 지방자치단체 등으로부터 소요전액이 교부된 경비(수익자부담금)와 관할청으로부터 목적이 
         지정되어 교부된 사업은 추가경정예산의 성립전에 이를 사용할 수 있으며, 이는 동일 회계연도내의 
         차기 추가경정예산에 계상하여야 한다. 다만, 목적지정 전입금, 보조금, 지원금이 교부된 이후 
         추가경정예산을 편성하지 못할 경우 학교운영위원회의 심의를 받은 것으로 간주처리하고 추후에 
         보고한다.
제3조  ① 다음의 경비에 부족이 생겼을 때에는 경기도공립학교회계규칙 제16조 단서규정에 의하여 비목 상호간 
         또는 타 비목으로부터 이용할 수 있다.
         1. 교원연구비, 관리 및 직책수당, 겸직수당
         2. 학교회계직원의 인건비
         3. 각종 공과금
         ② 제1항에도 불구하고 세출예산 반환을 위한 이용은 학교운영위원회의 심의를 생략할 수 있다.</x:t>
  </x:si>
  <x:si>
    <x:t>(성립전)2019 교육공무직원 처우개선비 : (74,518,000원 × 1교) - 69,517,000원 =</x:t>
  </x:si>
  <x:si>
    <x:t>1.자산매각대</x:t>
  </x:si>
  <x:si>
    <x:t>2.자체수입</x:t>
  </x:si>
  <x:si>
    <x:t>세입예산</x:t>
  </x:si>
  <x:si>
    <x:t>1.이자수입</x:t>
  </x:si>
  <x:si>
    <x:t>과   목</x:t>
  </x:si>
  <x:si>
    <x:t>예금이자수입</x:t>
  </x:si>
  <x:si>
    <x:t>체육코치인건비</x:t>
  </x:si>
  <x:si>
    <x:t>4.연료비</x:t>
  </x:si>
  <x:si>
    <x:t>2.공기질측정</x:t>
  </x:si>
  <x:si>
    <x:t>졸업앨범비</x:t>
  </x:si>
  <x:si>
    <x:t>3.방역관리</x:t>
  </x:si>
  <x:si>
    <x:t>1.여비</x:t>
  </x:si>
  <x:si>
    <x:t>물탱크 교체비</x:t>
  </x:si>
  <x:si>
    <x:t>1.먹는물관리</x:t>
  </x:si>
  <x:si>
    <x:t>운동장사용료</x:t>
  </x:si>
  <x:si>
    <x:t>2.질병예방</x:t>
  </x:si>
  <x:si>
    <x:t>1.학생복지비</x:t>
  </x:si>
  <x:si>
    <x:t>2.전기요금</x:t>
  </x:si>
  <x:si>
    <x:t>4.공기질관리</x:t>
  </x:si>
  <x:si>
    <x:t>6차 추경</x:t>
  </x:si>
  <x:si>
    <x:t>2.여비</x:t>
  </x:si>
  <x:si>
    <x:t>사서인건비</x:t>
  </x:si>
  <x:si>
    <x:t>4.학생복지비</x:t>
  </x:si>
  <x:si>
    <x:t>3.상하수도료</x:t>
  </x:si>
  <x:si>
    <x:t>5.교육운영비</x:t>
  </x:si>
  <x:si>
    <x:t>3.동아리활동</x:t>
  </x:si>
  <x:si>
    <x:t>3.전기요금</x:t>
  </x:si>
  <x:si>
    <x:t>1.학생지원금</x:t>
  </x:si>
  <x:si>
    <x:t>6.교육운영비</x:t>
  </x:si>
  <x:si>
    <x:t>3.도서구입비</x:t>
  </x:si>
  <x:si>
    <x:t>5.여비</x:t>
  </x:si>
  <x:si>
    <x:t>3.운영수당</x:t>
  </x:si>
  <x:si>
    <x:t>2.일반수용비</x:t>
  </x:si>
  <x:si>
    <x:t>1.육상부운영</x:t>
  </x:si>
  <x:si>
    <x:t>4.비품구입비</x:t>
  </x:si>
  <x:si>
    <x:t>2.연료비</x:t>
  </x:si>
  <x:si>
    <x:t>8.화장실관리</x:t>
  </x:si>
  <x:si>
    <x:t>1.교원연구비</x:t>
  </x:si>
  <x:si>
    <x:t>2.학급운영비</x:t>
  </x:si>
  <x:si>
    <x:t>4.졸업앨범비</x:t>
  </x:si>
  <x:si>
    <x:t>1.교직원복지</x:t>
  </x:si>
  <x:si>
    <x:t>소   계</x:t>
  </x:si>
  <x:si>
    <x:t>2.운영수당</x:t>
  </x:si>
  <x:si>
    <x:t>3.여비</x:t>
  </x:si>
  <x:si>
    <x:t>1.시설비</x:t>
  </x:si>
  <x:si>
    <x:t>1.반환금</x:t>
  </x:si>
  <x:si>
    <x:t>1.연료비</x:t>
  </x:si>
  <x:si>
    <x:t>1.급식비</x:t>
  </x:si>
  <x:si>
    <x:t>1.기타지원금</x:t>
  </x:si>
  <x:si>
    <x:t>(성립전)학교급식경비지원(2019년 영양사 조리사 인건비) : (44,714,850원 × 1교) - 46,682,000원 =</x:t>
  </x:si>
  <x:si>
    <x:t>5.진로활동</x:t>
  </x:si>
  <x:si>
    <x:t>예산구분</x:t>
  </x:si>
  <x:si>
    <x:t>4.학생복지</x:t>
  </x:si>
  <x:si>
    <x:t>1.방송실운영</x:t>
  </x:si>
  <x:si>
    <x:t>(3=1-2)</x:t>
  </x:si>
  <x:si>
    <x:t>비교증감</x:t>
  </x:si>
  <x:si>
    <x:t>이전수입</x:t>
  </x:si>
  <x:si>
    <x:t>비교
증감</x:t>
  </x:si>
  <x:si>
    <x:t>1.사용료</x:t>
  </x:si>
  <x:si>
    <x:t>세부 내역</x:t>
  </x:si>
  <x:si>
    <x:t>기정예산액</x:t>
  </x:si>
  <x:si>
    <x:t>1. 제안이유</x:t>
  </x:si>
  <x:si>
    <x:t>소계(2)</x:t>
  </x:si>
  <x:si>
    <x:t>1.이전수입</x:t>
  </x:si>
  <x:si>
    <x:t>3.교육운영비</x:t>
  </x:si>
  <x:si>
    <x:t>3.기타수입</x:t>
  </x:si>
  <x:si>
    <x:t>2019</x:t>
  </x:si>
  <x:si>
    <x:t>4.봉사활동</x:t>
  </x:si>
  <x:si>
    <x:t>발행일 :</x:t>
  </x:si>
  <x:si>
    <x:t>1.교기운영</x:t>
  </x:si>
  <x:si>
    <x:t>1.교육운영비</x:t>
  </x:si>
  <x:si>
    <x:t>2.우유급식비</x:t>
  </x:si>
  <x:si>
    <x:t>1.졸업식행사</x:t>
  </x:si>
  <x:si>
    <x:t>2.자산수입</x:t>
  </x:si>
  <x:si>
    <x:t>5.비품구입비</x:t>
  </x:si>
  <x:si>
    <x:t>과부족액</x:t>
  </x:si>
  <x:si>
    <x:t>금  액</x:t>
  </x:si>
  <x:si>
    <x:t>행정활동수입</x:t>
  </x:si>
  <x:si>
    <x:t>소계(1)</x:t>
  </x:si>
  <x:si>
    <x:t>무상급식경비</x:t>
  </x:si>
  <x:si>
    <x:t>2.교육운영비</x:t>
  </x:si>
  <x:si>
    <x:t>2.보건 관리</x:t>
  </x:si>
  <x:si>
    <x:t>학부모부담수입</x:t>
  </x:si>
  <x:si>
    <x:t>7.비품구입비</x:t>
  </x:si>
  <x:si>
    <x:t>3.교기육성</x:t>
  </x:si>
  <x:si>
    <x:t>기타수입</x:t>
  </x:si>
  <x:si>
    <x:t>1.운영수당</x:t>
  </x:si>
  <x:si>
    <x:t>경정예산액</x:t>
  </x:si>
  <x:si>
    <x:t>1.자율활동</x:t>
  </x:si>
  <x:si>
    <x:t>예산 총칙</x:t>
  </x:si>
  <x:si>
    <x:t>1.급식 관리</x:t>
  </x:si>
  <x:si>
    <x:t>2. 심의사항</x:t>
  </x:si>
  <x:si>
    <x:t>1.우유대금</x:t>
  </x:si>
  <x:si>
    <x:t>1.교과 활동</x:t>
  </x:si>
  <x:si>
    <x:t>1.일반수용비</x:t>
  </x:si>
  <x:si>
    <x:t xml:space="preserve">예산구분 : </x:t>
  </x:si>
  <x:si>
    <x:t xml:space="preserve">발행일 : </x:t>
  </x:si>
  <x:si>
    <x:t>1.졸업앨범비</x:t>
  </x:si>
  <x:si>
    <x:t>자체수입</x:t>
  </x:si>
  <x:si>
    <x:t>경정
예산액</x:t>
  </x:si>
  <x:si>
    <x:t>1.보건실운영</x:t>
  </x:si>
  <x:si>
    <x:t>산출기초(원)</x:t>
  </x:si>
  <x:si>
    <x:t>예산 구분 :</x:t>
  </x:si>
  <x:si>
    <x:t>기타이전수입</x:t>
  </x:si>
  <x:si>
    <x:t>2.독서활동</x:t>
  </x:si>
  <x:si>
    <x:t>기정
예산액</x:t>
  </x:si>
  <x:si>
    <x:t xml:space="preserve">비 고 </x:t>
  </x:si>
  <x:si>
    <x:t>1.교장실운영</x:t>
  </x:si>
  <x:si>
    <x:t>세출예산</x:t>
  </x:si>
  <x:si>
    <x:t>1.환경정리</x:t>
  </x:si>
  <x:si>
    <x:t>전년도이월금</x:t>
  </x:si>
  <x:si>
    <x:t>5.당직관리</x:t>
  </x:si>
  <x:si>
    <x:t>목적사업비</x:t>
  </x:si>
  <x:si>
    <x:t>세입합계</x:t>
  </x:si>
  <x:si>
    <x:t>급식시설수선비</x:t>
  </x:si>
  <x:si>
    <x:t>추경6회</x:t>
  </x:si>
  <x:si>
    <x:t>세출합계</x:t>
  </x:si>
  <x:si>
    <x:t>3.비품구입비</x:t>
  </x:si>
  <x:si>
    <x:t>2.비품구입비</x:t>
  </x:si>
  <x:si>
    <x:t>2.학부모협력</x:t>
  </x:si>
  <x:si>
    <x:t>3.체육대회</x:t>
  </x:si>
  <x:si>
    <x:t>금    액</x:t>
  </x:si>
  <x:si>
    <x:t>세부내역</x:t>
  </x:si>
  <x:si>
    <x:t>6.시설비</x:t>
  </x:si>
  <x:si>
    <x:t>4.교육운영비</x:t>
  </x:si>
  <x:si>
    <x:t>예산확정일</x:t>
  </x:si>
  <x:si>
    <x:t>팩스및프린터토너구입  (427,000원 × 4회 ) - 1,008,000원 =</x:t>
  </x:si>
  <x:si>
    <x:t>시설소규모수선비  (2,902,833원×12회 ) - 32,451,000=</x:t>
  </x:si>
  <x:si>
    <x:t>집기비품구입비  (4,372,500원 × 4회 ) - 11,490,000=</x:t>
  </x:si>
  <x:si>
    <x:t>소화기 및 방화관리 용품구입  (307,500원×4회) - 864,000=</x:t>
  </x:si>
  <x:si>
    <x:t>(성립전)물탱크 구입(80톤)  25,000,000원 × 1대 × 1회 =</x:t>
  </x:si>
  <x:si>
    <x:t>(성립전)특별교육재정수요지원비(목적) 물탱크 교체 : 36,000,000원 × 1교 =</x:t>
  </x:si>
  <x:si>
    <x:t>교직원급식비 : (4,880원 × 30.765명 × 185일)- 27,900,000 =</x:t>
  </x:si>
  <x:si>
    <x:t>방과후학교활동비 : (74,490원 × 2회 × 20명×96.2%) - 2,040,000 =</x:t>
  </x:si>
  <x:si>
    <x:t>3학년 체험학습비 : (20,757원 × 132명 × 1회 ) - 2,735,000 =</x:t>
  </x:si>
  <x:si>
    <x:t>워크숍 운영 및 협의회 물품 구입  (365,000원 × 5회 ) - 2,000,000=</x:t>
  </x:si>
  <x:si>
    <x:t>우유급식비 : (400원 × 101.432명 × 185일 )  - 7,504,000 =</x:t>
  </x:si>
  <x:si>
    <x:t>(성립전)학교안 체험교실 재료비  (113,440원 × 26명 ) - 2,837,000 =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</x:si>
</x:sst>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#,##0_);[Red]\(#,##0\)"/>
    <x:numFmt numFmtId="165" formatCode="#,##0_ ;[Red]\-#,##0\ "/>
  </x:numFmts>
  <x:fonts count="34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ff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14"/>
          <x:color rgb="ff0000ff"/>
          <x:b val="1"/>
          <hs:size val="100"/>
          <hs:ratio val="100"/>
          <hs:spacing val="0"/>
          <hs:offset val="0"/>
        </x:font>
      </mc:Choice>
      <mc:Fallback>
        <x:font>
          <x:name val="새굴림"/>
          <x:sz val="14"/>
          <x:color rgb="ff0000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7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7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6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새굴림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새굴림"/>
          <x:sz val="1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1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ff0000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ff0000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ff"/>
        <x:bgColor rgb="ffffffff"/>
      </x:patternFill>
    </x:fill>
    <x:fill>
      <x:patternFill patternType="solid">
        <x:fgColor rgb="ffccccff"/>
        <x:bgColor rgb="ffffffff"/>
      </x:patternFill>
    </x:fill>
    <x:fill>
      <x:patternFill patternType="solid">
        <x:fgColor rgb="ffffff00"/>
        <x:bgColor indexed="64"/>
      </x:patternFill>
    </x:fill>
  </x:fills>
  <x:borders count="8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rgb="ff000000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rgb="ff000000"/>
      </x:bottom>
    </x:border>
    <x:border>
      <x:left style="thin">
        <x:color auto="1"/>
      </x:left>
      <x:right style="medium"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medium">
        <x:color auto="1"/>
      </x:right>
      <x:top style="thin">
        <x:color rgb="ff000000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>
        <x:color auto="1"/>
      </x:bottom>
    </x:border>
    <x:border>
      <x:left>
        <x:color auto="1"/>
      </x:left>
      <x:right>
        <x:color auto="1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>
        <x:color auto="1"/>
      </x:bottom>
    </x:border>
    <x:border>
      <x:left>
        <x:color auto="1"/>
      </x:left>
      <x:right style="thin">
        <x:color rgb="ff000000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>
        <x:color auto="1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thin">
        <x:color rgb="ff000000"/>
      </x:bottom>
    </x:border>
    <x:border>
      <x:left>
        <x:color auto="1"/>
      </x:left>
      <x:right style="medium">
        <x:color auto="1"/>
      </x:right>
      <x:top style="thin">
        <x:color rgb="ff000000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thin">
        <x:color rgb="ff000000"/>
      </x:bottom>
    </x:border>
    <x:border>
      <x:left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auto="1"/>
      </x:left>
      <x:right style="medium">
        <x:color auto="1"/>
      </x:right>
      <x:top style="thin">
        <x:color rgb="ff000000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rgb="ff000000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74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x:xf numFmtId="0" fontId="7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justify" vertical="center" wrapText="1"/>
        </x:xf>
      </mc:Fallback>
    </mc:AlternateContent>
    <x:xf numFmtId="0" fontId="9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Border="1" applyAlignment="1">
          <x:alignment horizontal="center" vertical="center" wrapText="1"/>
        </x:xf>
      </mc:Fallback>
    </mc:AlternateContent>
    <x:xf numFmtId="0" fontId="11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9" xfId="0" applyNumberFormat="1" applyFont="1" applyBorder="1" applyAlignment="1">
          <x:alignment horizontal="center" vertical="center" wrapText="1"/>
        </x:xf>
      </mc:Fallback>
    </mc:AlternateContent>
    <x:xf numFmtId="0" fontId="9" fillId="0" borderId="10" xfId="0" applyNumberFormat="1" applyFont="1" applyBorder="1" applyAlignment="1">
      <x:alignment horizontal="general" vertical="center" wrapText="1"/>
    </x:xf>
    <x:xf numFmtId="0" fontId="11" fillId="0" borderId="0" xfId="0" applyNumberFormat="1" applyFont="1">
      <x:alignment horizontal="general" vertical="center"/>
    </x:xf>
    <x:xf numFmtId="38" fontId="13" fillId="0" borderId="11" xfId="0" applyNumberFormat="1" applyFont="1" applyBorder="1" applyAlignment="1">
      <x:alignment horizontal="general" vertical="center"/>
    </x:xf>
    <x:xf numFmtId="3" fontId="14" fillId="0" borderId="11" xfId="0" applyNumberFormat="1" applyFont="1" applyBorder="1" applyAlignment="1">
      <x:alignment horizontal="general" vertical="center"/>
    </x:xf>
    <x:xf numFmtId="41" fontId="0" fillId="0" borderId="0" xfId="0" applyNumberFormat="1" applyAlignment="1">
      <x:alignment horizontal="general" vertical="center"/>
    </x:xf>
    <x:xf numFmtId="38" fontId="0" fillId="0" borderId="0" xfId="0" applyNumberForma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Alignment="1">
          <x:alignment horizontal="center" vertical="center"/>
        </x:xf>
      </mc:Fallback>
    </mc:AlternateContent>
    <x:xf numFmtId="165" fontId="10" fillId="0" borderId="12" xfId="0" applyNumberFormat="1" applyFont="1" applyBorder="1" applyAlignment="1">
      <x:alignment horizontal="general" vertical="center"/>
    </x:xf>
    <x:xf numFmtId="165" fontId="10" fillId="0" borderId="13" xfId="0" applyNumberFormat="1" applyFont="1" applyBorder="1" applyAlignment="1">
      <x:alignment horizontal="general" vertical="center"/>
    </x:xf>
    <x:xf numFmtId="0" fontId="15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0" xfId="0" applyNumberFormat="1" applyFont="1" applyAlignment="1">
          <x:alignment horizontal="center" vertical="center"/>
        </x:xf>
      </mc:Fallback>
    </mc:AlternateContent>
    <x:xf numFmtId="3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9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14" xfId="0" applyNumberFormat="1" applyFont="1" applyBorder="1" applyAlignment="1">
          <x:alignment horizontal="center" vertical="center" wrapText="1"/>
        </x:xf>
      </mc:Fallback>
    </mc:AlternateContent>
    <x:xf numFmtId="164" fontId="10" fillId="2" borderId="15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9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16" xfId="0" applyNumberFormat="1" applyFont="1" applyBorder="1" applyAlignment="1">
          <x:alignment horizontal="center" vertical="center" wrapText="1"/>
        </x:xf>
      </mc:Fallback>
    </mc:AlternateContent>
    <x:xf numFmtId="165" fontId="9" fillId="0" borderId="17" xfId="0" applyNumberFormat="1" applyFont="1" applyBorder="1" applyAlignment="1">
      <x:alignment horizontal="general" vertical="center"/>
    </x:xf>
    <x:xf numFmtId="165" fontId="9" fillId="0" borderId="18" xfId="0" applyNumberFormat="1" applyFont="1" applyBorder="1" applyAlignment="1">
      <x:alignment horizontal="general" vertical="center"/>
    </x:xf>
    <x:xf numFmtId="165" fontId="13" fillId="0" borderId="3" xfId="0" applyNumberFormat="1" applyFont="1" applyBorder="1" applyAlignment="1">
      <x:alignment horizontal="general" vertical="center"/>
    </x:xf>
    <x:xf numFmtId="165" fontId="14" fillId="0" borderId="19" xfId="0" applyNumberFormat="1" applyFont="1" applyBorder="1" applyAlignmen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17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7" fillId="2" borderId="0" xfId="0" applyNumberFormat="1" applyFont="1" applyFill="1" applyAlignment="1">
          <x:alignment horizontal="right" vertical="center"/>
        </x:xf>
      </mc:Fallback>
    </mc:AlternateContent>
    <x:xf numFmtId="49" fontId="18" fillId="2" borderId="0" xfId="0" applyNumberFormat="1" applyFont="1" applyFill="1" applyAlignment="1">
      <x:alignment horizontal="left" vertical="center"/>
    </x:xf>
    <x:xf numFmtId="49" fontId="19" fillId="2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2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0" fillId="0" borderId="0" xfId="0" applyNumberFormat="1" applyFont="1" applyAlignment="1">
          <x:alignment horizontal="center" vertical="center"/>
        </x:xf>
      </mc:Fallback>
    </mc:AlternateContent>
    <x:xf numFmtId="49" fontId="20" fillId="2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21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1" fillId="3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3" borderId="20" xfId="0" applyNumberFormat="1" applyFont="1" applyFill="1" applyBorder="1" applyAlignment="1">
          <x:alignment horizontal="center" vertical="center"/>
        </x:xf>
      </mc:Fallback>
    </mc:AlternateContent>
    <x:xf numFmtId="49" fontId="22" fillId="2" borderId="21" xfId="0" applyNumberFormat="1" applyFont="1" applyFill="1" applyBorder="1" applyAlignment="1">
      <x:alignment horizontal="left" vertical="center"/>
    </x:xf>
    <x:xf numFmtId="49" fontId="22" fillId="0" borderId="22" xfId="0" applyNumberFormat="1" applyFont="1" applyBorder="1" applyAlignment="1">
      <x:alignment horizontal="left" vertical="center"/>
    </x:xf>
    <x:xf numFmtId="49" fontId="22" fillId="0" borderId="22" xfId="0" applyNumberFormat="1" applyFont="1" applyBorder="1" applyAlignment="1">
      <x:alignment horizontal="left" vertical="center" wrapText="1"/>
    </x:xf>
    <x:xf numFmtId="1" fontId="22" fillId="2" borderId="20" xfId="0" applyNumberFormat="1" applyFont="1" applyFill="1" applyBorder="1" applyAlignment="1">
      <x:alignment horizontal="general" vertical="center"/>
    </x:xf>
    <x:xf numFmtId="49" fontId="22" fillId="2" borderId="23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22" fillId="2" borderId="24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2" borderId="24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2" fillId="2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2" borderId="20" xfId="0" applyNumberFormat="1" applyFont="1" applyFill="1" applyBorder="1" applyAlignment="1">
          <x:alignment horizontal="center" vertical="center"/>
        </x:xf>
      </mc:Fallback>
    </mc:AlternateContent>
    <x:xf numFmtId="49" fontId="22" fillId="2" borderId="25" xfId="0" applyNumberFormat="1" applyFont="1" applyFill="1" applyBorder="1" applyAlignment="1">
      <x:alignment horizontal="left" vertical="center"/>
    </x:xf>
    <x:xf numFmtId="49" fontId="22" fillId="0" borderId="21" xfId="0" applyNumberFormat="1" applyFont="1" applyBorder="1" applyAlignment="1">
      <x:alignment horizontal="left" vertical="center"/>
    </x:xf>
    <x:xf numFmtId="49" fontId="22" fillId="2" borderId="26" xfId="0" applyNumberFormat="1" applyFont="1" applyFill="1" applyBorder="1" applyAlignment="1">
      <x:alignment horizontal="left" vertical="center"/>
    </x:xf>
    <x:xf numFmtId="49" fontId="22" fillId="0" borderId="25" xfId="0" applyNumberFormat="1" applyFont="1" applyBorder="1" applyAlignment="1">
      <x:alignment horizontal="left" vertical="center"/>
    </x:xf>
    <x:xf numFmtId="49" fontId="22" fillId="0" borderId="27" xfId="0" applyNumberFormat="1" applyFont="1" applyBorder="1" applyAlignment="1">
      <x:alignment horizontal="left" vertical="center"/>
    </x:xf>
    <x:xf numFmtId="49" fontId="22" fillId="0" borderId="21" xfId="0" applyNumberFormat="1" applyFont="1" applyBorder="1" applyAlignment="1">
      <x:alignment horizontal="left" vertical="center" wrapText="1"/>
    </x:xf>
    <x:xf numFmtId="1" fontId="22" fillId="2" borderId="24" xfId="0" applyNumberFormat="1" applyFont="1" applyFill="1" applyBorder="1" applyAlignment="1">
      <x:alignment horizontal="general" vertical="center"/>
    </x:xf>
    <x:xf numFmtId="49" fontId="22" fillId="0" borderId="25" xfId="0" applyNumberFormat="1" applyFont="1" applyBorder="1" applyAlignment="1">
      <x:alignment horizontal="left" vertical="center" wrapText="1"/>
    </x:xf>
    <x:xf numFmtId="49" fontId="22" fillId="2" borderId="28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20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0" fillId="2" borderId="0" xfId="0" applyNumberFormat="1" applyFont="1" applyFill="1" applyAlignment="1">
          <x:alignment horizontal="right" vertical="center"/>
        </x:xf>
      </mc:Fallback>
    </mc:AlternateContent>
    <x:xf numFmtId="49" fontId="22" fillId="2" borderId="29" xfId="0" applyNumberFormat="1" applyFont="1" applyFill="1" applyBorder="1" applyAlignment="1">
      <x:alignment horizontal="left" vertical="center"/>
    </x:xf>
    <x:xf numFmtId="49" fontId="22" fillId="0" borderId="23" xfId="0" applyNumberFormat="1" applyFont="1" applyBorder="1" applyAlignment="1">
      <x:alignment horizontal="left" vertical="center"/>
    </x:xf>
    <x:xf numFmtId="49" fontId="22" fillId="0" borderId="30" xfId="0" applyNumberFormat="1" applyFont="1" applyBorder="1" applyAlignment="1">
      <x:alignment horizontal="left" vertical="center" wrapText="1"/>
    </x:xf>
    <x:xf numFmtId="1" fontId="21" fillId="2" borderId="20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21" fillId="2" borderId="23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23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3" fillId="2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3" fillId="2" borderId="2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2" fillId="2" borderId="2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2" borderId="2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2" fillId="3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3" borderId="20" xfId="0" applyNumberFormat="1" applyFont="1" applyFill="1" applyBorder="1" applyAlignment="1">
          <x:alignment horizontal="center" vertical="center"/>
        </x:xf>
      </mc:Fallback>
    </mc:AlternateContent>
    <x:xf numFmtId="1" fontId="22" fillId="0" borderId="29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22" fillId="0" borderId="31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0" borderId="31" xfId="0" applyNumberFormat="1" applyFont="1" applyBorder="1" applyAlignment="1">
          <x:alignment horizontal="right" vertical="center"/>
        </x:xf>
      </mc:Fallback>
    </mc:AlternateContent>
    <x:xf numFmtId="49" fontId="22" fillId="0" borderId="26" xfId="0" applyNumberFormat="1" applyFont="1" applyBorder="1" applyAlignment="1">
      <x:alignment horizontal="left" vertical="center"/>
    </x:xf>
    <x:xf numFmtId="1" fontId="22" fillId="0" borderId="3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22" fillId="0" borderId="26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0" borderId="26" xfId="0" applyNumberFormat="1" applyFont="1" applyBorder="1" applyAlignment="1">
          <x:alignment horizontal="right" vertical="center"/>
        </x:xf>
      </mc:Fallback>
    </mc:AlternateContent>
    <x:xf numFmtId="0" fontId="0" fillId="0" borderId="0" xfId="0" applyNumberFormat="1">
      <x:alignment horizontal="general" vertical="center"/>
    </x:xf>
    <x:xf numFmtId="38" fontId="13" fillId="0" borderId="3" xfId="0" applyNumberFormat="1" applyFont="1" applyBorder="1" applyAlignment="1">
      <x:alignment horizontal="general" vertical="center"/>
    </x:xf>
    <x:xf numFmtId="0" fontId="10" fillId="0" borderId="32" xfId="0" applyNumberFormat="1" applyFont="1" applyFill="1" applyBorder="1" applyAlignment="1" applyProtection="1">
      <x:alignment horizontal="general" vertical="center" wrapText="1"/>
    </x:xf>
    <x:xf numFmtId="0" fontId="10" fillId="0" borderId="33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0" borderId="3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0" borderId="3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0" borderId="3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0" fillId="0" borderId="35" xfId="0" applyNumberFormat="1" applyFont="1" applyBorder="1" applyAlignment="1">
      <x:alignment horizontal="general" vertical="center" wrapText="1"/>
    </x:xf>
    <x:xf numFmtId="165" fontId="10" fillId="0" borderId="36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20" fillId="3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0" fillId="3" borderId="20" xfId="0" applyNumberFormat="1" applyFont="1" applyFill="1" applyBorder="1" applyAlignment="1">
          <x:alignment horizontal="center" vertical="center"/>
        </x:xf>
      </mc:Fallback>
    </mc:AlternateContent>
    <x:xf numFmtId="49" fontId="20" fillId="2" borderId="20" xfId="0" applyNumberFormat="1" applyFont="1" applyFill="1" applyBorder="1" applyAlignment="1">
      <x:alignment horizontal="left" vertical="center" wrapText="1"/>
    </x:xf>
    <x:xf numFmtId="1" fontId="20" fillId="2" borderId="20" xfId="0" applyNumberFormat="1" applyFont="1" applyFill="1" applyBorder="1" applyAlignment="1">
      <x:alignment horizontal="general" vertical="center"/>
    </x:xf>
    <x:xf numFmtId="41" fontId="0" fillId="0" borderId="0" xfId="0" applyNumberFormat="1">
      <x:alignment horizontal="general" vertical="center"/>
    </x:xf>
    <x:xf numFmtId="41" fontId="9" fillId="0" borderId="0" xfId="0" applyNumberFormat="1" applyFont="1">
      <x:alignment horizontal="general" vertical="center"/>
    </x:xf>
    <x:xf numFmtId="41" fontId="6" fillId="0" borderId="0" xfId="0" applyNumberFormat="1" applyFont="1">
      <x:alignment horizontal="general" vertical="center"/>
    </x:xf>
    <x:xf numFmtId="41" fontId="12" fillId="0" borderId="0" xfId="0" applyNumberFormat="1" applyFont="1" applyAlignment="1">
      <x:alignment horizontal="general" vertical="center"/>
    </x:xf>
    <x:xf numFmtId="41" fontId="6" fillId="0" borderId="0" xfId="0" applyNumberFormat="1" applyFont="1" applyFill="1">
      <x:alignment horizontal="general" vertical="center"/>
    </x:xf>
    <x:xf numFmtId="49" fontId="24" fillId="0" borderId="21" xfId="0" applyNumberFormat="1" applyFont="1" applyBorder="1" applyAlignment="1">
      <x:alignment horizontal="left" vertical="center" wrapText="1"/>
    </x:xf>
    <x:xf numFmtId="0" fontId="0" fillId="0" borderId="0" xfId="0" applyNumberForma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14" xfId="0" applyNumberFormat="1" applyFont="1" applyFill="1" applyBorder="1" applyAlignment="1">
          <x:alignment horizontal="center" vertical="center" wrapText="1"/>
        </x:xf>
      </mc:Fallback>
    </mc:AlternateContent>
    <x:xf numFmtId="164" fontId="10" fillId="0" borderId="15" xfId="0" applyNumberFormat="1" applyFont="1" applyFill="1" applyBorder="1" applyAlignment="1">
      <x:alignment horizontal="general" vertical="center"/>
    </x:xf>
    <x:xf numFmtId="0" fontId="7" fillId="0" borderId="0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Fill="1" applyBorder="1" applyAlignment="1">
          <x:alignment horizontal="center" vertical="center" wrapText="1"/>
        </x:xf>
      </mc:Fallback>
    </mc:AlternateContent>
    <x:xf numFmtId="49" fontId="22" fillId="0" borderId="31" xfId="0" applyNumberFormat="1" applyFont="1" applyBorder="1" applyAlignment="1">
      <x:alignment horizontal="left" vertical="center"/>
    </x:xf>
    <x:xf numFmtId="38" fontId="13" fillId="0" borderId="3" xfId="0" applyNumberFormat="1" applyFont="1" applyFill="1" applyBorder="1" applyAlignment="1" applyProtection="1">
      <x:alignment horizontal="general" vertical="center"/>
    </x:xf>
    <x:xf numFmtId="165" fontId="10" fillId="0" borderId="37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8" xfId="0" applyNumberFormat="1" applyFont="1" applyBorder="1" applyAlignment="1">
          <x:alignment horizontal="center" vertical="center" wrapText="1"/>
        </x:xf>
      </mc:Fallback>
    </mc:AlternateContent>
    <x:xf numFmtId="165" fontId="9" fillId="0" borderId="17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3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9" xfId="0" applyNumberFormat="1" applyFont="1" applyBorder="1" applyAlignment="1">
          <x:alignment horizontal="center" vertical="center" wrapText="1"/>
        </x:xf>
      </mc:Fallback>
    </mc:AlternateContent>
    <x:xf numFmtId="165" fontId="14" fillId="0" borderId="19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4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1" xfId="0" applyNumberFormat="1" applyFont="1" applyBorder="1" applyAlignment="1">
          <x:alignment horizontal="center" vertical="center" wrapText="1"/>
        </x:xf>
      </mc:Fallback>
    </mc:AlternateContent>
    <x:xf numFmtId="165" fontId="13" fillId="0" borderId="3" xfId="0" applyNumberFormat="1" applyFont="1" applyFill="1" applyBorder="1" applyAlignment="1" applyProtection="1">
      <x:alignment horizontal="general" vertical="center"/>
    </x:xf>
    <x:xf numFmtId="41" fontId="14" fillId="0" borderId="11" xfId="1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6" xfId="0" applyNumberFormat="1" applyFont="1" applyBorder="1" applyAlignment="1">
          <x:alignment horizontal="center" vertical="center" wrapText="1"/>
        </x:xf>
      </mc:Fallback>
    </mc:AlternateContent>
    <x:xf numFmtId="165" fontId="10" fillId="0" borderId="42" xfId="0" applyNumberFormat="1" applyFont="1" applyFill="1" applyBorder="1" applyAlignment="1">
      <x:alignment horizontal="general" vertical="center"/>
    </x:xf>
    <x:xf numFmtId="165" fontId="10" fillId="0" borderId="43" xfId="1" applyNumberFormat="1" applyFont="1" applyFill="1" applyBorder="1" applyAlignment="1">
      <x:alignment horizontal="general" vertical="center"/>
    </x:xf>
    <x:xf numFmtId="165" fontId="13" fillId="0" borderId="38" xfId="1" applyNumberFormat="1" applyFont="1" applyFill="1" applyBorder="1" applyAlignment="1">
      <x:alignment horizontal="general" vertical="center"/>
    </x:xf>
    <x:xf numFmtId="38" fontId="13" fillId="0" borderId="16" xfId="0" applyNumberFormat="1" applyFont="1" applyBorder="1" applyAlignment="1">
      <x:alignment horizontal="general" vertical="center"/>
    </x:xf>
    <x:xf numFmtId="49" fontId="22" fillId="0" borderId="44" xfId="0" applyNumberFormat="1" applyFont="1" applyBorder="1" applyAlignment="1">
      <x:alignment horizontal="left" vertical="center"/>
    </x:xf>
    <x:xf numFmtId="165" fontId="9" fillId="0" borderId="17" xfId="0" applyNumberFormat="1" applyFont="1" applyFill="1" applyBorder="1" applyAlignment="1">
      <x:alignment horizontal="general" vertical="center"/>
    </x:xf>
    <x:xf numFmtId="165" fontId="9" fillId="0" borderId="18" xfId="0" applyNumberFormat="1" applyFont="1" applyFill="1" applyBorder="1" applyAlignment="1">
      <x:alignment horizontal="general" vertical="center"/>
    </x:xf>
    <x:xf numFmtId="165" fontId="9" fillId="0" borderId="45" xfId="0" applyNumberFormat="1" applyFont="1" applyFill="1" applyBorder="1" applyAlignment="1">
      <x:alignment horizontal="general" vertical="center"/>
    </x:xf>
    <x:xf numFmtId="165" fontId="9" fillId="0" borderId="46" xfId="0" applyNumberFormat="1" applyFont="1" applyFill="1" applyBorder="1" applyAlignment="1">
      <x:alignment horizontal="general" vertical="center"/>
    </x:xf>
    <x:xf numFmtId="165" fontId="9" fillId="0" borderId="17" xfId="0" applyNumberFormat="1" applyFont="1" applyFill="1" applyBorder="1" applyAlignment="1" applyProtection="1">
      <x:alignment horizontal="general" vertical="center" shrinkToFit="1"/>
    </x:xf>
    <x:xf numFmtId="165" fontId="9" fillId="0" borderId="18" xfId="0" applyNumberFormat="1" applyFont="1" applyFill="1" applyBorder="1" applyAlignment="1" applyProtection="1">
      <x:alignment horizontal="general" vertical="center" shrinkToFit="1"/>
    </x:xf>
    <x:xf numFmtId="165" fontId="9" fillId="0" borderId="45" xfId="0" applyNumberFormat="1" applyFont="1" applyFill="1" applyBorder="1" applyAlignment="1" applyProtection="1">
      <x:alignment horizontal="general" vertical="center" shrinkToFit="1"/>
    </x:xf>
    <x:xf numFmtId="165" fontId="9" fillId="0" borderId="46" xfId="0" applyNumberFormat="1" applyFont="1" applyFill="1" applyBorder="1" applyAlignment="1" applyProtection="1">
      <x:alignment horizontal="general" vertical="center" shrinkToFit="1"/>
    </x:xf>
    <x:xf numFmtId="165" fontId="10" fillId="4" borderId="36" xfId="1" applyNumberFormat="1" applyFont="1" applyFill="1" applyBorder="1" applyAlignment="1">
      <x:alignment horizontal="general" vertical="center"/>
    </x:xf>
    <x:xf numFmtId="165" fontId="10" fillId="4" borderId="42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22" fillId="2" borderId="26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2" borderId="26" xfId="0" applyNumberFormat="1" applyFont="1" applyFill="1" applyBorder="1" applyAlignment="1">
          <x:alignment horizontal="right" vertical="center"/>
        </x:xf>
      </mc:Fallback>
    </mc:AlternateContent>
    <x:xf numFmtId="49" fontId="24" fillId="2" borderId="23" xfId="0" applyNumberFormat="1" applyFont="1" applyFill="1" applyBorder="1" applyAlignment="1">
      <x:alignment horizontal="left" vertical="center" wrapText="1"/>
    </x:xf>
    <x:xf numFmtId="49" fontId="22" fillId="0" borderId="47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22" fillId="2" borderId="28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2" borderId="28" xfId="0" applyNumberFormat="1" applyFont="1" applyFill="1" applyBorder="1" applyAlignment="1">
          <x:alignment horizontal="right" vertical="center"/>
        </x:xf>
      </mc:Fallback>
    </mc:AlternateContent>
    <x:xf numFmtId="49" fontId="22" fillId="0" borderId="23" xfId="0" applyNumberFormat="1" applyFont="1" applyBorder="1" applyAlignment="1">
      <x:alignment horizontal="left" vertical="center" wrapText="1"/>
    </x:xf>
    <x:xf numFmtId="0" fontId="25" fillId="0" borderId="0" xfId="0" applyNumberFormat="1" applyFont="1" applyAlignment="1">
      <x:alignment horizontal="left" vertical="center"/>
    </x:xf>
    <x:xf numFmtId="0" fontId="7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4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5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5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5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5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5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5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5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5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3" fillId="0" borderId="5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3" fillId="0" borderId="5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3" fillId="0" borderId="5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3" fillId="0" borderId="5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3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3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6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6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3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3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6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6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Alignment="1">
          <x:alignment horizontal="center" vertical="center"/>
        </x:xf>
      </mc:Fallback>
    </mc:AlternateContent>
    <x:xf numFmtId="0" fontId="15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6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5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5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0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0" xfId="0" applyNumberFormat="1" applyFont="1" applyBorder="1" applyAlignment="1">
          <x:alignment horizontal="right" vertical="center" wrapText="1"/>
        </x:xf>
      </mc:Fallback>
    </mc:AlternateContent>
    <x:xf numFmtId="0" fontId="27" fillId="0" borderId="0" xfId="0" applyNumberFormat="1" applyFont="1" applyBorder="1" applyAlignment="1">
      <x:alignment horizontal="left" vertical="center" wrapText="1"/>
    </x:xf>
    <x:xf numFmtId="0" fontId="25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7" fillId="0" borderId="6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6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6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6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6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6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3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3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3" fillId="0" borderId="6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3" fillId="0" borderId="6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3" fillId="0" borderId="4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3" fillId="0" borderId="4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3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3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4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4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6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6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7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7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3" fillId="0" borderId="5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3" fillId="0" borderId="5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3" fillId="0" borderId="5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3" fillId="0" borderId="5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3" fillId="0" borderId="3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3" fillId="0" borderId="3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7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7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7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7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7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7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7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7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9" fillId="0" borderId="3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9" fillId="0" borderId="3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7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7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7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7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4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7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7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7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7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4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0" fillId="0" borderId="7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0" fillId="0" borderId="7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0" fillId="0" borderId="7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0" fillId="0" borderId="7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0" fillId="0" borderId="4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0" fillId="0" borderId="4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7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7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8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8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6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8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8" fillId="2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9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9" fillId="2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9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9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9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9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8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8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30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0" fillId="2" borderId="0" xfId="0" applyNumberFormat="1" applyFont="1" applyFill="1" applyAlignment="1">
          <x:alignment horizontal="center" vertical="center"/>
        </x:xf>
      </mc:Fallback>
    </mc:AlternateContent>
    <x:xf numFmtId="49" fontId="20" fillId="2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3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3" fillId="3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3" fillId="3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3" fillId="2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3" fillId="2" borderId="20" xfId="0" applyNumberFormat="1" applyFont="1" applyFill="1" applyBorder="1" applyAlignment="1">
          <x:alignment horizontal="center" vertical="center"/>
        </x:xf>
      </mc:Fallback>
    </mc:AlternateContent>
    <x:xf numFmtId="41" fontId="23" fillId="2" borderId="20" xfId="0" applyNumberFormat="1" applyFont="1" applyFill="1" applyBorder="1" applyAlignment="1">
      <x:alignment horizontal="general" vertical="center"/>
    </x:xf>
    <x:xf numFmtId="0" fontId="20" fillId="0" borderId="0" xfId="0" applyNumberFormat="1" applyFont="1" applyAlignment="1">
      <x:alignment horizontal="left" vertical="top" wrapText="1"/>
    </x:xf>
    <mc:AlternateContent xmlns:mc="http://schemas.openxmlformats.org/markup-compatibility/2006">
      <mc:Choice xmlns:hs="http://schemas.haansoft.com/office/spreadsheet/8.0" Requires="hs">
        <x:xf numFmtId="49" fontId="20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0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32" fillId="2" borderId="8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2" fillId="2" borderId="8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0" fillId="3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0" fillId="3" borderId="20" xfId="0" applyNumberFormat="1" applyFont="1" applyFill="1" applyBorder="1" applyAlignment="1">
          <x:alignment horizontal="center" vertical="center"/>
        </x:xf>
      </mc:Fallback>
    </mc:AlternateContent>
    <x:xf numFmtId="49" fontId="20" fillId="2" borderId="0" xfId="0" applyNumberFormat="1" applyFont="1" applyFill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21" fillId="2" borderId="0" xfId="0" applyNumberFormat="1" applyFont="1" applyFill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0" xfId="0" applyNumberFormat="1" applyFont="1" applyFill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0" fillId="2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0" fillId="2" borderId="20" xfId="0" applyNumberFormat="1" applyFont="1" applyFill="1" applyBorder="1" applyAlignment="1">
          <x:alignment horizontal="center" vertical="center"/>
        </x:xf>
      </mc:Fallback>
    </mc:AlternateContent>
    <x:xf numFmtId="1" fontId="20" fillId="2" borderId="20" xfId="0" applyNumberFormat="1" applyFont="1" applyFill="1" applyBorder="1" applyAlignment="1">
      <x:alignment horizontal="general" vertical="center"/>
    </x:xf>
    <x:xf numFmtId="49" fontId="20" fillId="2" borderId="20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20" fillId="2" borderId="0" xfId="0" applyNumberFormat="1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0" fillId="2" borderId="0" xfId="0" applyNumberFormat="1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0" fillId="2" borderId="0" xfId="0" applyNumberFormat="1" applyFont="1" applyFill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0" fillId="2" borderId="0" xfId="0" applyNumberFormat="1" applyFont="1" applyFill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1" fillId="3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3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1" fillId="3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3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1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1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0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0" fillId="2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2" fillId="2" borderId="2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2" borderId="2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2" fillId="2" borderId="8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2" fillId="2" borderId="8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0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0" fillId="2" borderId="0" xfId="0" applyNumberFormat="1" applyFont="1" applyFill="1" applyAlignment="1">
          <x:alignment horizontal="right" vertical="center"/>
        </x:xf>
      </mc:Fallback>
    </mc:AlternateContent>
    <x:xf numFmtId="41" fontId="20" fillId="2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20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0" fillId="2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0" fillId="3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0" fillId="3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0" fillId="3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0" fillId="3" borderId="20" xfId="0" applyNumberFormat="1" applyFont="1" applyFill="1" applyBorder="1" applyAlignment="1">
          <x:alignment horizontal="center" vertical="center"/>
        </x:xf>
      </mc:Fallback>
    </mc:AlternateContent>
    <x:xf numFmtId="41" fontId="20" fillId="2" borderId="20" xfId="0" applyNumberFormat="1" applyFont="1" applyFill="1" applyBorder="1" applyAlignment="1">
      <x:alignment horizontal="left" vertical="center" wrapText="1"/>
    </x:xf>
    <x:xf numFmtId="41" fontId="20" fillId="2" borderId="23" xfId="0" applyNumberFormat="1" applyFont="1" applyFill="1" applyBorder="1" applyAlignment="1" applyProtection="1">
      <x:alignment horizontal="left" vertical="center" shrinkToFit="1"/>
    </x:xf>
    <x:xf numFmtId="41" fontId="20" fillId="2" borderId="24" xfId="0" applyNumberFormat="1" applyFont="1" applyFill="1" applyBorder="1" applyAlignment="1" applyProtection="1">
      <x:alignment horizontal="left" vertical="center" shrinkToFit="1"/>
    </x:xf>
    <x:xf numFmtId="41" fontId="20" fillId="2" borderId="20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1" fontId="20" fillId="2" borderId="20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0" fillId="2" borderId="20" xfId="0" applyNumberFormat="1" applyFont="1" applyFill="1" applyBorder="1" applyAlignment="1">
          <x:alignment horizontal="right" vertical="center" wrapText="1"/>
        </x:xf>
      </mc:Fallback>
    </mc:AlternateContent>
    <x:xf numFmtId="41" fontId="20" fillId="2" borderId="20" xfId="0" applyNumberFormat="1" applyFont="1" applyFill="1" applyBorder="1" applyAlignment="1">
      <x:alignment horizontal="general" vertical="center" wrapText="1"/>
    </x:xf>
    <x:xf numFmtId="41" fontId="20" fillId="3" borderId="20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20" fillId="3" borderId="2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0" fillId="3" borderId="20" xfId="0" applyNumberFormat="1" applyFont="1" applyFill="1" applyBorder="1" applyAlignment="1">
          <x:alignment horizontal="right" vertical="center"/>
        </x:xf>
      </mc:Fallback>
    </mc:AlternateContent>
    <x:xf numFmtId="41" fontId="20" fillId="3" borderId="20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20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0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0" fillId="2" borderId="0" xfId="0" applyNumberFormat="1" applyFont="1" applyFill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0" fillId="2" borderId="0" xfId="0" applyNumberFormat="1" applyFont="1" applyFill="1" applyAlignment="1">
          <x:alignment horizontal="right" vertical="bottom"/>
        </x:xf>
      </mc:Fallback>
    </mc:AlternateContent>
    <x:xf numFmtId="41" fontId="20" fillId="2" borderId="0" xfId="0" applyNumberFormat="1" applyFont="1" applyFill="1" applyAlignment="1">
      <x:alignment horizontal="left" vertical="bottom"/>
    </x:xf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2</xdr:col>
      <xdr:colOff>0</xdr:colOff>
      <xdr:row>10</xdr:row>
      <xdr:rowOff>0</xdr:rowOff>
    </xdr:from>
    <xdr:to>
      <xdr:col>16</xdr:col>
      <xdr:colOff>0</xdr:colOff>
      <xdr:row>13</xdr:row>
      <xdr:rowOff>0</xdr:rowOff>
    </xdr:to>
    <xdr:sp fLocksText="1" fPublished="0">
      <xdr:nvSpPr>
        <xdr:cNvPr id="2" name="직사각형 1025"/>
        <xdr:cNvSpPr/>
      </xdr:nvSpPr>
      <xdr:spPr>
        <a:xfrm>
          <a:off x="200025" y="1952625"/>
          <a:ext cx="6305550" cy="7267574"/>
        </a:xfrm>
        <a:prstGeom prst="rect">
          <a:avLst/>
        </a:prstGeom>
        <a:noFill/>
        <a:ln w="635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14</xdr:row>
      <xdr:rowOff>0</xdr:rowOff>
    </xdr:from>
    <xdr:to>
      <xdr:col>17</xdr:col>
      <xdr:colOff>0</xdr:colOff>
      <xdr:row>14</xdr:row>
      <xdr:rowOff>0</xdr:rowOff>
    </xdr:to>
    <xdr:sp fLocksText="1" fPublished="0">
      <xdr:nvSpPr>
        <xdr:cNvPr id="3" name="직선 연결선 1026"/>
        <xdr:cNvSpPr/>
      </xdr:nvSpPr>
      <xdr:spPr>
        <a:xfrm>
          <a:off x="0" y="9886950"/>
          <a:ext cx="6657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</xdr:wsDr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0</xdr:colOff>
      <xdr:row>18</xdr:row>
      <xdr:rowOff>0</xdr:rowOff>
    </xdr:from>
    <xdr:to>
      <xdr:col>21</xdr:col>
      <xdr:colOff>0</xdr:colOff>
      <xdr:row>18</xdr:row>
      <xdr:rowOff>0</xdr:rowOff>
    </xdr:to>
    <xdr:sp fLocksText="1" fPublished="0">
      <xdr:nvSpPr>
        <xdr:cNvPr id="2" name="선 1025"/>
        <xdr:cNvSpPr/>
      </xdr:nvSpPr>
      <xdr:spPr>
        <a:xfrm>
          <a:off x="0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</xdr:wsDr>
</file>

<file path=xl/drawings/drawing2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0</xdr:colOff>
      <xdr:row>35</xdr:row>
      <xdr:rowOff>0</xdr:rowOff>
    </xdr:from>
    <xdr:to>
      <xdr:col>11</xdr:col>
      <xdr:colOff>0</xdr:colOff>
      <xdr:row>35</xdr:row>
      <xdr:rowOff>0</xdr:rowOff>
    </xdr:to>
    <xdr:sp fLocksText="1" fPublished="0">
      <xdr:nvSpPr>
        <xdr:cNvPr id="2" name="선 1025"/>
        <xdr:cNvSpPr/>
      </xdr:nvSpPr>
      <xdr:spPr>
        <a:xfrm>
          <a:off x="0" y="9934575"/>
          <a:ext cx="66960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73</xdr:row>
      <xdr:rowOff>0</xdr:rowOff>
    </xdr:from>
    <xdr:to>
      <xdr:col>11</xdr:col>
      <xdr:colOff>0</xdr:colOff>
      <xdr:row>73</xdr:row>
      <xdr:rowOff>0</xdr:rowOff>
    </xdr:to>
    <xdr:sp fLocksText="1" fPublished="0">
      <xdr:nvSpPr>
        <xdr:cNvPr id="3" name="선 1026"/>
        <xdr:cNvSpPr/>
      </xdr:nvSpPr>
      <xdr:spPr>
        <a:xfrm>
          <a:off x="0" y="20574000"/>
          <a:ext cx="66960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111</xdr:row>
      <xdr:rowOff>0</xdr:rowOff>
    </xdr:from>
    <xdr:to>
      <xdr:col>11</xdr:col>
      <xdr:colOff>0</xdr:colOff>
      <xdr:row>111</xdr:row>
      <xdr:rowOff>0</xdr:rowOff>
    </xdr:to>
    <xdr:sp fLocksText="1" fPublished="0">
      <xdr:nvSpPr>
        <xdr:cNvPr id="4" name="선 1027"/>
        <xdr:cNvSpPr/>
      </xdr:nvSpPr>
      <xdr:spPr>
        <a:xfrm>
          <a:off x="0" y="31213424"/>
          <a:ext cx="66960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0</xdr:colOff>
      <xdr:row>123</xdr:row>
      <xdr:rowOff>0</xdr:rowOff>
    </xdr:from>
    <xdr:to>
      <xdr:col>11</xdr:col>
      <xdr:colOff>0</xdr:colOff>
      <xdr:row>123</xdr:row>
      <xdr:rowOff>0</xdr:rowOff>
    </xdr:to>
    <xdr:sp fLocksText="1" fPublished="0">
      <xdr:nvSpPr>
        <xdr:cNvPr id="5" name="선 1028"/>
        <xdr:cNvSpPr/>
      </xdr:nvSpPr>
      <xdr:spPr>
        <a:xfrm>
          <a:off x="0" y="41929052"/>
          <a:ext cx="66960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</xdr:wsDr>
</file>

<file path=xl/drawings/drawing3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0</xdr:colOff>
      <xdr:row>34</xdr:row>
      <xdr:rowOff>0</xdr:rowOff>
    </xdr:from>
    <xdr:to>
      <xdr:col>10</xdr:col>
      <xdr:colOff>0</xdr:colOff>
      <xdr:row>34</xdr:row>
      <xdr:rowOff>0</xdr:rowOff>
    </xdr:to>
    <xdr:sp fLocksText="1" fPublished="0">
      <xdr:nvSpPr>
        <xdr:cNvPr id="2" name="선 1025"/>
        <xdr:cNvSpPr/>
      </xdr:nvSpPr>
      <xdr:spPr>
        <a:xfrm>
          <a:off x="0" y="9591675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36</xdr:row>
      <xdr:rowOff>0</xdr:rowOff>
    </xdr:from>
    <xdr:to>
      <xdr:col>10</xdr:col>
      <xdr:colOff>0</xdr:colOff>
      <xdr:row>36</xdr:row>
      <xdr:rowOff>0</xdr:rowOff>
    </xdr:to>
    <xdr:sp fLocksText="1" fPublished="0">
      <xdr:nvSpPr>
        <xdr:cNvPr id="3" name="선 1026"/>
        <xdr:cNvSpPr/>
      </xdr:nvSpPr>
      <xdr:spPr>
        <a:xfrm>
          <a:off x="0" y="9934575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73</xdr:row>
      <xdr:rowOff>0</xdr:rowOff>
    </xdr:from>
    <xdr:to>
      <xdr:col>10</xdr:col>
      <xdr:colOff>0</xdr:colOff>
      <xdr:row>73</xdr:row>
      <xdr:rowOff>0</xdr:rowOff>
    </xdr:to>
    <xdr:sp fLocksText="1" fPublished="0">
      <xdr:nvSpPr>
        <xdr:cNvPr id="4" name="선 1027"/>
        <xdr:cNvSpPr/>
      </xdr:nvSpPr>
      <xdr:spPr>
        <a:xfrm>
          <a:off x="0" y="202311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75</xdr:row>
      <xdr:rowOff>0</xdr:rowOff>
    </xdr:from>
    <xdr:to>
      <xdr:col>10</xdr:col>
      <xdr:colOff>0</xdr:colOff>
      <xdr:row>75</xdr:row>
      <xdr:rowOff>0</xdr:rowOff>
    </xdr:to>
    <xdr:sp fLocksText="1" fPublished="0">
      <xdr:nvSpPr>
        <xdr:cNvPr id="5" name="선 1028"/>
        <xdr:cNvSpPr/>
      </xdr:nvSpPr>
      <xdr:spPr>
        <a:xfrm>
          <a:off x="0" y="205740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112</xdr:row>
      <xdr:rowOff>0</xdr:rowOff>
    </xdr:from>
    <xdr:to>
      <xdr:col>10</xdr:col>
      <xdr:colOff>0</xdr:colOff>
      <xdr:row>112</xdr:row>
      <xdr:rowOff>0</xdr:rowOff>
    </xdr:to>
    <xdr:sp fLocksText="1" fPublished="0">
      <xdr:nvSpPr>
        <xdr:cNvPr id="6" name="선 1029"/>
        <xdr:cNvSpPr/>
      </xdr:nvSpPr>
      <xdr:spPr>
        <a:xfrm>
          <a:off x="0" y="3087052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114</xdr:row>
      <xdr:rowOff>0</xdr:rowOff>
    </xdr:from>
    <xdr:to>
      <xdr:col>10</xdr:col>
      <xdr:colOff>0</xdr:colOff>
      <xdr:row>114</xdr:row>
      <xdr:rowOff>0</xdr:rowOff>
    </xdr:to>
    <xdr:sp fLocksText="1" fPublished="0">
      <xdr:nvSpPr>
        <xdr:cNvPr id="7" name="선 1030"/>
        <xdr:cNvSpPr/>
      </xdr:nvSpPr>
      <xdr:spPr>
        <a:xfrm>
          <a:off x="0" y="3121342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151</xdr:row>
      <xdr:rowOff>0</xdr:rowOff>
    </xdr:from>
    <xdr:to>
      <xdr:col>10</xdr:col>
      <xdr:colOff>0</xdr:colOff>
      <xdr:row>151</xdr:row>
      <xdr:rowOff>0</xdr:rowOff>
    </xdr:to>
    <xdr:sp fLocksText="1" fPublished="0">
      <xdr:nvSpPr>
        <xdr:cNvPr id="8" name="선 1031"/>
        <xdr:cNvSpPr/>
      </xdr:nvSpPr>
      <xdr:spPr>
        <a:xfrm>
          <a:off x="0" y="4150994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153</xdr:row>
      <xdr:rowOff>0</xdr:rowOff>
    </xdr:from>
    <xdr:to>
      <xdr:col>10</xdr:col>
      <xdr:colOff>0</xdr:colOff>
      <xdr:row>153</xdr:row>
      <xdr:rowOff>0</xdr:rowOff>
    </xdr:to>
    <xdr:sp fLocksText="1" fPublished="0">
      <xdr:nvSpPr>
        <xdr:cNvPr id="9" name="선 1032"/>
        <xdr:cNvSpPr/>
      </xdr:nvSpPr>
      <xdr:spPr>
        <a:xfrm>
          <a:off x="0" y="4185285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190</xdr:row>
      <xdr:rowOff>0</xdr:rowOff>
    </xdr:from>
    <xdr:to>
      <xdr:col>10</xdr:col>
      <xdr:colOff>0</xdr:colOff>
      <xdr:row>190</xdr:row>
      <xdr:rowOff>0</xdr:rowOff>
    </xdr:to>
    <xdr:sp fLocksText="1" fPublished="0">
      <xdr:nvSpPr>
        <xdr:cNvPr id="10" name="선 1033"/>
        <xdr:cNvSpPr/>
      </xdr:nvSpPr>
      <xdr:spPr>
        <a:xfrm>
          <a:off x="0" y="5214937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192</xdr:row>
      <xdr:rowOff>0</xdr:rowOff>
    </xdr:from>
    <xdr:to>
      <xdr:col>10</xdr:col>
      <xdr:colOff>0</xdr:colOff>
      <xdr:row>192</xdr:row>
      <xdr:rowOff>0</xdr:rowOff>
    </xdr:to>
    <xdr:sp fLocksText="1" fPublished="0">
      <xdr:nvSpPr>
        <xdr:cNvPr id="11" name="선 1034"/>
        <xdr:cNvSpPr/>
      </xdr:nvSpPr>
      <xdr:spPr>
        <a:xfrm>
          <a:off x="0" y="5249227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229</xdr:row>
      <xdr:rowOff>0</xdr:rowOff>
    </xdr:from>
    <xdr:to>
      <xdr:col>10</xdr:col>
      <xdr:colOff>0</xdr:colOff>
      <xdr:row>229</xdr:row>
      <xdr:rowOff>0</xdr:rowOff>
    </xdr:to>
    <xdr:sp fLocksText="1" fPublished="0">
      <xdr:nvSpPr>
        <xdr:cNvPr id="12" name="선 1035"/>
        <xdr:cNvSpPr/>
      </xdr:nvSpPr>
      <xdr:spPr>
        <a:xfrm>
          <a:off x="0" y="627888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231</xdr:row>
      <xdr:rowOff>0</xdr:rowOff>
    </xdr:from>
    <xdr:to>
      <xdr:col>10</xdr:col>
      <xdr:colOff>0</xdr:colOff>
      <xdr:row>231</xdr:row>
      <xdr:rowOff>0</xdr:rowOff>
    </xdr:to>
    <xdr:sp fLocksText="1" fPublished="0">
      <xdr:nvSpPr>
        <xdr:cNvPr id="13" name="선 1036"/>
        <xdr:cNvSpPr/>
      </xdr:nvSpPr>
      <xdr:spPr>
        <a:xfrm>
          <a:off x="0" y="631317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268</xdr:row>
      <xdr:rowOff>0</xdr:rowOff>
    </xdr:from>
    <xdr:to>
      <xdr:col>10</xdr:col>
      <xdr:colOff>0</xdr:colOff>
      <xdr:row>268</xdr:row>
      <xdr:rowOff>0</xdr:rowOff>
    </xdr:to>
    <xdr:sp fLocksText="1" fPublished="0">
      <xdr:nvSpPr>
        <xdr:cNvPr id="14" name="선 1037"/>
        <xdr:cNvSpPr/>
      </xdr:nvSpPr>
      <xdr:spPr>
        <a:xfrm>
          <a:off x="0" y="7342822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270</xdr:row>
      <xdr:rowOff>0</xdr:rowOff>
    </xdr:from>
    <xdr:to>
      <xdr:col>10</xdr:col>
      <xdr:colOff>0</xdr:colOff>
      <xdr:row>270</xdr:row>
      <xdr:rowOff>0</xdr:rowOff>
    </xdr:to>
    <xdr:sp fLocksText="1" fPublished="0">
      <xdr:nvSpPr>
        <xdr:cNvPr id="15" name="선 1038"/>
        <xdr:cNvSpPr/>
      </xdr:nvSpPr>
      <xdr:spPr>
        <a:xfrm>
          <a:off x="0" y="7377112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307</xdr:row>
      <xdr:rowOff>0</xdr:rowOff>
    </xdr:from>
    <xdr:to>
      <xdr:col>10</xdr:col>
      <xdr:colOff>0</xdr:colOff>
      <xdr:row>307</xdr:row>
      <xdr:rowOff>0</xdr:rowOff>
    </xdr:to>
    <xdr:sp fLocksText="1" fPublished="0">
      <xdr:nvSpPr>
        <xdr:cNvPr id="16" name="선 1039"/>
        <xdr:cNvSpPr/>
      </xdr:nvSpPr>
      <xdr:spPr>
        <a:xfrm>
          <a:off x="0" y="8406764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309</xdr:row>
      <xdr:rowOff>0</xdr:rowOff>
    </xdr:from>
    <xdr:to>
      <xdr:col>10</xdr:col>
      <xdr:colOff>0</xdr:colOff>
      <xdr:row>309</xdr:row>
      <xdr:rowOff>0</xdr:rowOff>
    </xdr:to>
    <xdr:sp fLocksText="1" fPublished="0">
      <xdr:nvSpPr>
        <xdr:cNvPr id="17" name="선 1040"/>
        <xdr:cNvSpPr/>
      </xdr:nvSpPr>
      <xdr:spPr>
        <a:xfrm>
          <a:off x="0" y="8441055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346</xdr:row>
      <xdr:rowOff>0</xdr:rowOff>
    </xdr:from>
    <xdr:to>
      <xdr:col>10</xdr:col>
      <xdr:colOff>0</xdr:colOff>
      <xdr:row>346</xdr:row>
      <xdr:rowOff>0</xdr:rowOff>
    </xdr:to>
    <xdr:sp fLocksText="1" fPublished="0">
      <xdr:nvSpPr>
        <xdr:cNvPr id="18" name="선 1041"/>
        <xdr:cNvSpPr/>
      </xdr:nvSpPr>
      <xdr:spPr>
        <a:xfrm>
          <a:off x="0" y="9470707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348</xdr:row>
      <xdr:rowOff>0</xdr:rowOff>
    </xdr:from>
    <xdr:to>
      <xdr:col>10</xdr:col>
      <xdr:colOff>0</xdr:colOff>
      <xdr:row>348</xdr:row>
      <xdr:rowOff>0</xdr:rowOff>
    </xdr:to>
    <xdr:sp fLocksText="1" fPublished="0">
      <xdr:nvSpPr>
        <xdr:cNvPr id="19" name="선 1042"/>
        <xdr:cNvSpPr/>
      </xdr:nvSpPr>
      <xdr:spPr>
        <a:xfrm>
          <a:off x="0" y="9504997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385</xdr:row>
      <xdr:rowOff>0</xdr:rowOff>
    </xdr:from>
    <xdr:to>
      <xdr:col>10</xdr:col>
      <xdr:colOff>0</xdr:colOff>
      <xdr:row>385</xdr:row>
      <xdr:rowOff>0</xdr:rowOff>
    </xdr:to>
    <xdr:sp fLocksText="1" fPublished="0">
      <xdr:nvSpPr>
        <xdr:cNvPr id="20" name="선 1043"/>
        <xdr:cNvSpPr/>
      </xdr:nvSpPr>
      <xdr:spPr>
        <a:xfrm>
          <a:off x="0" y="10534649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387</xdr:row>
      <xdr:rowOff>0</xdr:rowOff>
    </xdr:from>
    <xdr:to>
      <xdr:col>10</xdr:col>
      <xdr:colOff>0</xdr:colOff>
      <xdr:row>387</xdr:row>
      <xdr:rowOff>0</xdr:rowOff>
    </xdr:to>
    <xdr:sp fLocksText="1" fPublished="0">
      <xdr:nvSpPr>
        <xdr:cNvPr id="21" name="선 1044"/>
        <xdr:cNvSpPr/>
      </xdr:nvSpPr>
      <xdr:spPr>
        <a:xfrm>
          <a:off x="0" y="1056894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424</xdr:row>
      <xdr:rowOff>0</xdr:rowOff>
    </xdr:from>
    <xdr:to>
      <xdr:col>10</xdr:col>
      <xdr:colOff>0</xdr:colOff>
      <xdr:row>424</xdr:row>
      <xdr:rowOff>0</xdr:rowOff>
    </xdr:to>
    <xdr:sp fLocksText="1" fPublished="0">
      <xdr:nvSpPr>
        <xdr:cNvPr id="22" name="선 1045"/>
        <xdr:cNvSpPr/>
      </xdr:nvSpPr>
      <xdr:spPr>
        <a:xfrm>
          <a:off x="0" y="11598592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426</xdr:row>
      <xdr:rowOff>0</xdr:rowOff>
    </xdr:from>
    <xdr:to>
      <xdr:col>10</xdr:col>
      <xdr:colOff>0</xdr:colOff>
      <xdr:row>426</xdr:row>
      <xdr:rowOff>0</xdr:rowOff>
    </xdr:to>
    <xdr:sp fLocksText="1" fPublished="0">
      <xdr:nvSpPr>
        <xdr:cNvPr id="23" name="선 1046"/>
        <xdr:cNvSpPr/>
      </xdr:nvSpPr>
      <xdr:spPr>
        <a:xfrm>
          <a:off x="0" y="11632882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463</xdr:row>
      <xdr:rowOff>0</xdr:rowOff>
    </xdr:from>
    <xdr:to>
      <xdr:col>10</xdr:col>
      <xdr:colOff>0</xdr:colOff>
      <xdr:row>463</xdr:row>
      <xdr:rowOff>0</xdr:rowOff>
    </xdr:to>
    <xdr:sp fLocksText="1" fPublished="0">
      <xdr:nvSpPr>
        <xdr:cNvPr id="24" name="선 1047"/>
        <xdr:cNvSpPr/>
      </xdr:nvSpPr>
      <xdr:spPr>
        <a:xfrm>
          <a:off x="0" y="12662535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465</xdr:row>
      <xdr:rowOff>0</xdr:rowOff>
    </xdr:from>
    <xdr:to>
      <xdr:col>10</xdr:col>
      <xdr:colOff>0</xdr:colOff>
      <xdr:row>465</xdr:row>
      <xdr:rowOff>0</xdr:rowOff>
    </xdr:to>
    <xdr:sp fLocksText="1" fPublished="0">
      <xdr:nvSpPr>
        <xdr:cNvPr id="25" name="선 1048"/>
        <xdr:cNvSpPr/>
      </xdr:nvSpPr>
      <xdr:spPr>
        <a:xfrm>
          <a:off x="0" y="12696824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502</xdr:row>
      <xdr:rowOff>0</xdr:rowOff>
    </xdr:from>
    <xdr:to>
      <xdr:col>10</xdr:col>
      <xdr:colOff>0</xdr:colOff>
      <xdr:row>502</xdr:row>
      <xdr:rowOff>0</xdr:rowOff>
    </xdr:to>
    <xdr:sp fLocksText="1" fPublished="0">
      <xdr:nvSpPr>
        <xdr:cNvPr id="26" name="선 1049"/>
        <xdr:cNvSpPr/>
      </xdr:nvSpPr>
      <xdr:spPr>
        <a:xfrm>
          <a:off x="0" y="13726478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504</xdr:row>
      <xdr:rowOff>0</xdr:rowOff>
    </xdr:from>
    <xdr:to>
      <xdr:col>10</xdr:col>
      <xdr:colOff>0</xdr:colOff>
      <xdr:row>504</xdr:row>
      <xdr:rowOff>0</xdr:rowOff>
    </xdr:to>
    <xdr:sp fLocksText="1" fPublished="0">
      <xdr:nvSpPr>
        <xdr:cNvPr id="27" name="선 1050"/>
        <xdr:cNvSpPr/>
      </xdr:nvSpPr>
      <xdr:spPr>
        <a:xfrm>
          <a:off x="0" y="13760768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541</xdr:row>
      <xdr:rowOff>0</xdr:rowOff>
    </xdr:from>
    <xdr:to>
      <xdr:col>10</xdr:col>
      <xdr:colOff>0</xdr:colOff>
      <xdr:row>541</xdr:row>
      <xdr:rowOff>0</xdr:rowOff>
    </xdr:to>
    <xdr:sp fLocksText="1" fPublished="0">
      <xdr:nvSpPr>
        <xdr:cNvPr id="28" name="선 1051"/>
        <xdr:cNvSpPr/>
      </xdr:nvSpPr>
      <xdr:spPr>
        <a:xfrm>
          <a:off x="0" y="14790420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543</xdr:row>
      <xdr:rowOff>0</xdr:rowOff>
    </xdr:from>
    <xdr:to>
      <xdr:col>10</xdr:col>
      <xdr:colOff>0</xdr:colOff>
      <xdr:row>543</xdr:row>
      <xdr:rowOff>0</xdr:rowOff>
    </xdr:to>
    <xdr:sp fLocksText="1" fPublished="0">
      <xdr:nvSpPr>
        <xdr:cNvPr id="29" name="선 1052"/>
        <xdr:cNvSpPr/>
      </xdr:nvSpPr>
      <xdr:spPr>
        <a:xfrm>
          <a:off x="0" y="14824710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580</xdr:row>
      <xdr:rowOff>0</xdr:rowOff>
    </xdr:from>
    <xdr:to>
      <xdr:col>10</xdr:col>
      <xdr:colOff>0</xdr:colOff>
      <xdr:row>580</xdr:row>
      <xdr:rowOff>0</xdr:rowOff>
    </xdr:to>
    <xdr:sp fLocksText="1" fPublished="0">
      <xdr:nvSpPr>
        <xdr:cNvPr id="30" name="선 1053"/>
        <xdr:cNvSpPr/>
      </xdr:nvSpPr>
      <xdr:spPr>
        <a:xfrm>
          <a:off x="0" y="15854363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582</xdr:row>
      <xdr:rowOff>0</xdr:rowOff>
    </xdr:from>
    <xdr:to>
      <xdr:col>10</xdr:col>
      <xdr:colOff>0</xdr:colOff>
      <xdr:row>582</xdr:row>
      <xdr:rowOff>0</xdr:rowOff>
    </xdr:to>
    <xdr:sp fLocksText="1" fPublished="0">
      <xdr:nvSpPr>
        <xdr:cNvPr id="31" name="선 1054"/>
        <xdr:cNvSpPr/>
      </xdr:nvSpPr>
      <xdr:spPr>
        <a:xfrm>
          <a:off x="0" y="15888652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619</xdr:row>
      <xdr:rowOff>0</xdr:rowOff>
    </xdr:from>
    <xdr:to>
      <xdr:col>10</xdr:col>
      <xdr:colOff>0</xdr:colOff>
      <xdr:row>619</xdr:row>
      <xdr:rowOff>0</xdr:rowOff>
    </xdr:to>
    <xdr:sp fLocksText="1" fPublished="0">
      <xdr:nvSpPr>
        <xdr:cNvPr id="32" name="선 1055"/>
        <xdr:cNvSpPr/>
      </xdr:nvSpPr>
      <xdr:spPr>
        <a:xfrm>
          <a:off x="0" y="16918305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621</xdr:row>
      <xdr:rowOff>0</xdr:rowOff>
    </xdr:from>
    <xdr:to>
      <xdr:col>10</xdr:col>
      <xdr:colOff>0</xdr:colOff>
      <xdr:row>621</xdr:row>
      <xdr:rowOff>0</xdr:rowOff>
    </xdr:to>
    <xdr:sp fLocksText="1" fPublished="0">
      <xdr:nvSpPr>
        <xdr:cNvPr id="33" name="선 1056"/>
        <xdr:cNvSpPr/>
      </xdr:nvSpPr>
      <xdr:spPr>
        <a:xfrm>
          <a:off x="0" y="16952595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658</xdr:row>
      <xdr:rowOff>0</xdr:rowOff>
    </xdr:from>
    <xdr:to>
      <xdr:col>10</xdr:col>
      <xdr:colOff>0</xdr:colOff>
      <xdr:row>658</xdr:row>
      <xdr:rowOff>0</xdr:rowOff>
    </xdr:to>
    <xdr:sp fLocksText="1" fPublished="0">
      <xdr:nvSpPr>
        <xdr:cNvPr id="34" name="선 1057"/>
        <xdr:cNvSpPr/>
      </xdr:nvSpPr>
      <xdr:spPr>
        <a:xfrm>
          <a:off x="0" y="17982248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660</xdr:row>
      <xdr:rowOff>0</xdr:rowOff>
    </xdr:from>
    <xdr:to>
      <xdr:col>10</xdr:col>
      <xdr:colOff>0</xdr:colOff>
      <xdr:row>660</xdr:row>
      <xdr:rowOff>0</xdr:rowOff>
    </xdr:to>
    <xdr:sp fLocksText="1" fPublished="0">
      <xdr:nvSpPr>
        <xdr:cNvPr id="35" name="선 1058"/>
        <xdr:cNvSpPr/>
      </xdr:nvSpPr>
      <xdr:spPr>
        <a:xfrm>
          <a:off x="0" y="18016537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697</xdr:row>
      <xdr:rowOff>0</xdr:rowOff>
    </xdr:from>
    <xdr:to>
      <xdr:col>10</xdr:col>
      <xdr:colOff>0</xdr:colOff>
      <xdr:row>697</xdr:row>
      <xdr:rowOff>0</xdr:rowOff>
    </xdr:to>
    <xdr:sp fLocksText="1" fPublished="0">
      <xdr:nvSpPr>
        <xdr:cNvPr id="36" name="선 1059"/>
        <xdr:cNvSpPr/>
      </xdr:nvSpPr>
      <xdr:spPr>
        <a:xfrm>
          <a:off x="0" y="19046190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699</xdr:row>
      <xdr:rowOff>0</xdr:rowOff>
    </xdr:from>
    <xdr:to>
      <xdr:col>10</xdr:col>
      <xdr:colOff>0</xdr:colOff>
      <xdr:row>699</xdr:row>
      <xdr:rowOff>0</xdr:rowOff>
    </xdr:to>
    <xdr:sp fLocksText="1" fPublished="0">
      <xdr:nvSpPr>
        <xdr:cNvPr id="37" name="선 1060"/>
        <xdr:cNvSpPr/>
      </xdr:nvSpPr>
      <xdr:spPr>
        <a:xfrm>
          <a:off x="0" y="1908048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736</xdr:row>
      <xdr:rowOff>0</xdr:rowOff>
    </xdr:from>
    <xdr:to>
      <xdr:col>10</xdr:col>
      <xdr:colOff>0</xdr:colOff>
      <xdr:row>736</xdr:row>
      <xdr:rowOff>0</xdr:rowOff>
    </xdr:to>
    <xdr:sp fLocksText="1" fPublished="0">
      <xdr:nvSpPr>
        <xdr:cNvPr id="38" name="선 1061"/>
        <xdr:cNvSpPr/>
      </xdr:nvSpPr>
      <xdr:spPr>
        <a:xfrm>
          <a:off x="0" y="20110132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738</xdr:row>
      <xdr:rowOff>0</xdr:rowOff>
    </xdr:from>
    <xdr:to>
      <xdr:col>10</xdr:col>
      <xdr:colOff>0</xdr:colOff>
      <xdr:row>738</xdr:row>
      <xdr:rowOff>0</xdr:rowOff>
    </xdr:to>
    <xdr:sp fLocksText="1" fPublished="0">
      <xdr:nvSpPr>
        <xdr:cNvPr id="39" name="선 1062"/>
        <xdr:cNvSpPr/>
      </xdr:nvSpPr>
      <xdr:spPr>
        <a:xfrm>
          <a:off x="0" y="20144422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766</xdr:row>
      <xdr:rowOff>0</xdr:rowOff>
    </xdr:from>
    <xdr:to>
      <xdr:col>10</xdr:col>
      <xdr:colOff>0</xdr:colOff>
      <xdr:row>766</xdr:row>
      <xdr:rowOff>0</xdr:rowOff>
    </xdr:to>
    <xdr:sp fLocksText="1" fPublished="0">
      <xdr:nvSpPr>
        <xdr:cNvPr id="40" name="선 1063"/>
        <xdr:cNvSpPr/>
      </xdr:nvSpPr>
      <xdr:spPr>
        <a:xfrm>
          <a:off x="0" y="20916900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768</xdr:row>
      <xdr:rowOff>0</xdr:rowOff>
    </xdr:from>
    <xdr:to>
      <xdr:col>10</xdr:col>
      <xdr:colOff>0</xdr:colOff>
      <xdr:row>768</xdr:row>
      <xdr:rowOff>0</xdr:rowOff>
    </xdr:to>
    <xdr:sp fLocksText="1" fPublished="0">
      <xdr:nvSpPr>
        <xdr:cNvPr id="41" name="선 1064"/>
        <xdr:cNvSpPr/>
      </xdr:nvSpPr>
      <xdr:spPr>
        <a:xfrm>
          <a:off x="0" y="21211224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</xdr:wsDr>
</file>

<file path=xl/drawings/drawing4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0</xdr:colOff>
      <xdr:row>25</xdr:row>
      <xdr:rowOff>0</xdr:rowOff>
    </xdr:from>
    <xdr:to>
      <xdr:col>10</xdr:col>
      <xdr:colOff>276225</xdr:colOff>
      <xdr:row>25</xdr:row>
      <xdr:rowOff>0</xdr:rowOff>
    </xdr:to>
    <xdr:sp fLocksText="1" fPublished="0">
      <xdr:nvSpPr>
        <xdr:cNvPr id="2" name="선 1025"/>
        <xdr:cNvSpPr/>
      </xdr:nvSpPr>
      <xdr:spPr>
        <a:xfrm>
          <a:off x="0" y="9848850"/>
          <a:ext cx="66484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  <a:headEnd w="sm" len="sm"/>
          <a:tailEnd w="sm" len="sm"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3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_rels/sheet4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_rels/sheet5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.xml"  /></Relationships>
</file>

<file path=xl/worksheets/_rels/sheet6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3.xml"  /></Relationships>
</file>

<file path=xl/worksheets/_rels/sheet7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4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M80"/>
  <x:sheetViews>
    <x:sheetView tabSelected="1" topLeftCell="A1" zoomScaleNormal="100" zoomScaleSheetLayoutView="75" workbookViewId="0">
      <x:selection activeCell="F73" activeCellId="0" sqref="F73:H73"/>
    </x:sheetView>
  </x:sheetViews>
  <x:sheetFormatPr defaultColWidth="8.88671875" defaultRowHeight="13.550000000000001"/>
  <x:cols>
    <x:col min="1" max="1" width="0.6640625" style="2" customWidth="1"/>
    <x:col min="2" max="2" width="8.5546875" style="2" customWidth="1"/>
    <x:col min="3" max="4" width="10.77734375" style="2" customWidth="1"/>
    <x:col min="5" max="5" width="10.6640625" style="2" customWidth="1"/>
    <x:col min="6" max="6" width="9.66796875" style="95" customWidth="1"/>
    <x:col min="7" max="7" width="8.77734375" style="95" customWidth="1"/>
    <x:col min="8" max="8" width="11.4453125" style="2" customWidth="1"/>
    <x:col min="9" max="9" width="9.5546875" style="2" customWidth="1"/>
    <x:col min="10" max="10" width="12.375" style="89" bestFit="1" customWidth="1"/>
    <x:col min="11" max="11" width="10.796875" style="89" bestFit="1" customWidth="1"/>
    <x:col min="12" max="13" width="8.88671875" style="89"/>
  </x:cols>
  <x:sheetData>
    <x:row r="1" ht="30" customHeight="1"/>
    <x:row r="2" spans="1:10" ht="21.75" customHeight="1">
      <x:c r="A2" s="162" t="s">
        <x:v>51</x:v>
      </x:c>
      <x:c r="B2" s="162"/>
      <x:c r="C2" s="162"/>
      <x:c r="D2" s="162"/>
      <x:c r="E2" s="162"/>
      <x:c r="F2" s="162"/>
      <x:c r="G2" s="162"/>
      <x:c r="H2" s="162"/>
      <x:c r="I2" s="162"/>
      <x:c r="J2" s="92"/>
    </x:row>
    <x:row r="3" spans="1:10" ht="24" customHeight="1">
      <x:c r="A3" s="25"/>
      <x:c r="B3" s="25"/>
      <x:c r="C3" s="25"/>
      <x:c r="D3" s="25"/>
      <x:c r="E3" s="25"/>
      <x:c r="F3" s="96"/>
      <x:c r="G3" s="96"/>
      <x:c r="H3" s="25"/>
      <x:c r="I3" s="25"/>
      <x:c r="J3" s="92"/>
    </x:row>
    <x:row r="4" spans="1:10" ht="18.75" customHeight="1">
      <x:c r="A4" s="25"/>
      <x:c r="B4" s="174" t="s">
        <x:v>74</x:v>
      </x:c>
      <x:c r="C4" s="177">
        <x:v>12</x:v>
      </x:c>
      <x:c r="D4" s="29"/>
      <x:c r="E4" s="29"/>
      <x:c r="F4" s="97"/>
      <x:c r="G4" s="171" t="s">
        <x:v>369</x:v>
      </x:c>
      <x:c r="H4" s="171"/>
      <x:c r="I4" s="171"/>
      <x:c r="J4" s="92"/>
    </x:row>
    <x:row r="5" spans="1:10" ht="18.75" customHeight="1">
      <x:c r="A5" s="25"/>
      <x:c r="B5" s="175"/>
      <x:c r="C5" s="178"/>
      <x:c r="D5" s="29"/>
      <x:c r="E5" s="29"/>
      <x:c r="F5" s="97"/>
      <x:c r="G5" s="171" t="s">
        <x:v>365</x:v>
      </x:c>
      <x:c r="H5" s="171"/>
      <x:c r="I5" s="171"/>
      <x:c r="J5" s="92"/>
    </x:row>
    <x:row r="6" spans="1:10" ht="18.75" customHeight="1">
      <x:c r="A6" s="25"/>
      <x:c r="B6" s="176"/>
      <x:c r="C6" s="179"/>
      <x:c r="D6" s="29"/>
      <x:c r="E6" s="29"/>
      <x:c r="F6" s="97"/>
      <x:c r="G6" s="172"/>
      <x:c r="H6" s="172"/>
      <x:c r="I6" s="172"/>
      <x:c r="J6" s="92"/>
    </x:row>
    <x:row r="7" spans="1:10" ht="15" customHeight="1">
      <x:c r="A7" s="9"/>
      <x:c r="B7" s="9"/>
      <x:c r="C7" s="9"/>
      <x:c r="D7" s="9"/>
      <x:c r="E7" s="9"/>
      <x:c r="F7" s="96"/>
      <x:c r="G7" s="96"/>
      <x:c r="H7" s="9"/>
      <x:c r="I7" s="9"/>
      <x:c r="J7" s="92"/>
    </x:row>
    <x:row r="8" spans="2:5" ht="18" customHeight="1">
      <x:c r="B8" s="28" t="s">
        <x:v>670</x:v>
      </x:c>
      <x:c r="C8" s="8"/>
      <x:c r="D8" s="8"/>
      <x:c r="E8" s="8"/>
    </x:row>
    <x:row r="9" spans="2:9" ht="28.5" customHeight="1">
      <x:c r="B9" s="170" t="s">
        <x:v>413</x:v>
      </x:c>
      <x:c r="C9" s="170"/>
      <x:c r="D9" s="170"/>
      <x:c r="E9" s="170"/>
      <x:c r="F9" s="170"/>
      <x:c r="G9" s="170"/>
      <x:c r="H9" s="170"/>
      <x:c r="I9" s="170"/>
    </x:row>
    <x:row r="10" spans="2:2" ht="14.25" customHeight="1">
      <x:c r="B10" s="5"/>
    </x:row>
    <x:row r="11" spans="2:5" ht="22.5" customHeight="1">
      <x:c r="B11" s="163" t="s">
        <x:v>700</x:v>
      </x:c>
      <x:c r="C11" s="163"/>
      <x:c r="D11" s="163"/>
      <x:c r="E11" s="163"/>
    </x:row>
    <x:row r="12" spans="2:5" ht="22.5" customHeight="1">
      <x:c r="B12" s="173" t="s">
        <x:v>370</x:v>
      </x:c>
      <x:c r="C12" s="173"/>
      <x:c r="D12" s="173"/>
      <x:c r="E12" s="173"/>
    </x:row>
    <x:row r="13" spans="2:9" ht="36.75" customHeight="1">
      <x:c r="B13" s="164" t="s">
        <x:v>36</x:v>
      </x:c>
      <x:c r="C13" s="166" t="s">
        <x:v>611</x:v>
      </x:c>
      <x:c r="D13" s="167"/>
      <x:c r="E13" s="168"/>
      <x:c r="F13" s="166" t="s">
        <x:v>717</x:v>
      </x:c>
      <x:c r="G13" s="167"/>
      <x:c r="H13" s="168"/>
      <x:c r="I13" s="7" t="s">
        <x:v>69</x:v>
      </x:c>
    </x:row>
    <x:row r="14" spans="2:9" ht="36.75" customHeight="1">
      <x:c r="B14" s="165"/>
      <x:c r="C14" s="12" t="s">
        <x:v>75</x:v>
      </x:c>
      <x:c r="D14" s="13" t="s">
        <x:v>73</x:v>
      </x:c>
      <x:c r="E14" s="169" t="s">
        <x:v>687</x:v>
      </x:c>
      <x:c r="F14" s="98" t="s">
        <x:v>75</x:v>
      </x:c>
      <x:c r="G14" s="99" t="s">
        <x:v>73</x:v>
      </x:c>
      <x:c r="H14" s="169" t="s">
        <x:v>671</x:v>
      </x:c>
      <x:c r="I14" s="14" t="s">
        <x:v>684</x:v>
      </x:c>
    </x:row>
    <x:row r="15" spans="2:9" ht="36.75" customHeight="1">
      <x:c r="B15" s="165"/>
      <x:c r="C15" s="15" t="s">
        <x:v>10</x:v>
      </x:c>
      <x:c r="D15" s="16" t="s">
        <x:v>79</x:v>
      </x:c>
      <x:c r="E15" s="169"/>
      <x:c r="F15" s="100" t="s">
        <x:v>10</x:v>
      </x:c>
      <x:c r="G15" s="101" t="s">
        <x:v>79</x:v>
      </x:c>
      <x:c r="H15" s="169"/>
      <x:c r="I15" s="17" t="s">
        <x:v>663</x:v>
      </x:c>
    </x:row>
    <x:row r="16" spans="2:13" s="6" customFormat="1" ht="36.75" customHeight="1">
      <x:c r="B16" s="24" t="s">
        <x:v>628</x:v>
      </x:c>
      <x:c r="C16" s="31">
        <x:v>1749548</x:v>
      </x:c>
      <x:c r="D16" s="32">
        <x:v>97290</x:v>
      </x:c>
      <x:c r="E16" s="33">
        <x:f>C16+D16</x:f>
        <x:v>1846838</x:v>
      </x:c>
      <x:c r="F16" s="102">
        <x:v>1749548</x:v>
      </x:c>
      <x:c r="G16" s="103">
        <x:v>97290</x:v>
      </x:c>
      <x:c r="H16" s="33">
        <x:f>F16+G16</x:f>
        <x:v>1846838</x:v>
      </x:c>
      <x:c r="I16" s="34">
        <x:f>E16-H16</x:f>
        <x:v>0</x:v>
      </x:c>
      <x:c r="J16" s="90"/>
      <x:c r="K16" s="90"/>
      <x:c r="L16" s="90"/>
      <x:c r="M16" s="90"/>
    </x:row>
    <x:row r="17" spans="2:2" ht="22.5" customHeight="1">
      <x:c r="B17" s="5"/>
    </x:row>
    <x:row r="18" spans="2:11" ht="21" customHeight="1">
      <x:c r="B18" s="139" t="s">
        <x:v>185</x:v>
      </x:c>
      <x:c r="C18" s="139"/>
      <x:c r="D18" s="139"/>
      <x:c r="E18" s="139"/>
      <x:c r="K18" s="89" t="s">
        <x:v>66</x:v>
      </x:c>
    </x:row>
    <x:row r="19" spans="2:11" ht="18" customHeight="1">
      <x:c r="B19" s="140" t="s">
        <x:v>572</x:v>
      </x:c>
      <x:c r="C19" s="140"/>
      <x:c r="D19" s="140"/>
      <x:c r="E19" s="140"/>
      <x:c r="F19" s="140"/>
      <x:c r="K19" s="89" t="s">
        <x:v>66</x:v>
      </x:c>
    </x:row>
    <x:row r="20" spans="2:6" ht="3" customHeight="1">
      <x:c r="B20" s="4"/>
      <x:c r="C20" s="4"/>
      <x:c r="D20" s="4"/>
      <x:c r="E20" s="4"/>
      <x:c r="F20" s="104"/>
    </x:row>
    <x:row r="21" spans="2:9" ht="16.5" customHeight="1">
      <x:c r="B21" s="187" t="s">
        <x:v>95</x:v>
      </x:c>
      <x:c r="C21" s="188"/>
      <x:c r="D21" s="188"/>
      <x:c r="E21" s="189"/>
      <x:c r="F21" s="187" t="s">
        <x:v>96</x:v>
      </x:c>
      <x:c r="G21" s="188"/>
      <x:c r="H21" s="188"/>
      <x:c r="I21" s="189"/>
    </x:row>
    <x:row r="22" spans="2:9" ht="16.5" customHeight="1">
      <x:c r="B22" s="10" t="s">
        <x:v>36</x:v>
      </x:c>
      <x:c r="C22" s="141" t="s">
        <x:v>81</x:v>
      </x:c>
      <x:c r="D22" s="142"/>
      <x:c r="E22" s="11" t="s">
        <x:v>68</x:v>
      </x:c>
      <x:c r="F22" s="143" t="s">
        <x:v>731</x:v>
      </x:c>
      <x:c r="G22" s="144"/>
      <x:c r="H22" s="109" t="s">
        <x:v>68</x:v>
      </x:c>
      <x:c r="I22" s="110" t="s">
        <x:v>715</x:v>
      </x:c>
    </x:row>
    <x:row r="23" spans="2:9" ht="16.5" customHeight="1">
      <x:c r="B23" s="156" t="s">
        <x:v>191</x:v>
      </x:c>
      <x:c r="C23" s="154" t="s">
        <x:v>688</x:v>
      </x:c>
      <x:c r="D23" s="155"/>
      <x:c r="E23" s="35">
        <x:v>-348000</x:v>
      </x:c>
      <x:c r="F23" s="206" t="s">
        <x:v>688</x:v>
      </x:c>
      <x:c r="G23" s="207"/>
      <x:c r="H23" s="111">
        <x:v>-348000</x:v>
      </x:c>
      <x:c r="I23" s="112"/>
    </x:row>
    <x:row r="24" spans="2:9" ht="16.5" customHeight="1">
      <x:c r="B24" s="157"/>
      <x:c r="C24" s="158" t="s">
        <x:v>650</x:v>
      </x:c>
      <x:c r="D24" s="159"/>
      <x:c r="E24" s="38">
        <x:f>SUM(E23:E23)</x:f>
        <x:v>-348000</x:v>
      </x:c>
      <x:c r="F24" s="160" t="s">
        <x:v>650</x:v>
      </x:c>
      <x:c r="G24" s="161"/>
      <x:c r="H24" s="113">
        <x:f>SUM(H23:H23)</x:f>
        <x:v>-348000</x:v>
      </x:c>
      <x:c r="I24" s="114"/>
    </x:row>
    <x:row r="25" spans="2:9" ht="16.5" customHeight="1">
      <x:c r="B25" s="211" t="s">
        <x:v>721</x:v>
      </x:c>
      <x:c r="C25" s="145" t="s">
        <x:v>688</x:v>
      </x:c>
      <x:c r="D25" s="146"/>
      <x:c r="E25" s="128">
        <x:v>2000</x:v>
      </x:c>
      <x:c r="F25" s="145" t="s">
        <x:v>688</x:v>
      </x:c>
      <x:c r="G25" s="222"/>
      <x:c r="H25" s="124">
        <x:v>2000</x:v>
      </x:c>
      <x:c r="I25" s="112"/>
    </x:row>
    <x:row r="26" spans="1:13" s="1" customFormat="1" ht="16.5" customHeight="1">
      <x:c r="A26" s="2"/>
      <x:c r="B26" s="212"/>
      <x:c r="C26" s="203" t="s">
        <x:v>615</x:v>
      </x:c>
      <x:c r="D26" s="204"/>
      <x:c r="E26" s="129">
        <x:v>5652000</x:v>
      </x:c>
      <x:c r="F26" s="203" t="s">
        <x:v>615</x:v>
      </x:c>
      <x:c r="G26" s="223"/>
      <x:c r="H26" s="125">
        <x:v>5652000</x:v>
      </x:c>
      <x:c r="I26" s="115"/>
      <x:c r="J26" s="89"/>
      <x:c r="K26" s="89"/>
      <x:c r="L26" s="89"/>
      <x:c r="M26" s="89"/>
    </x:row>
    <x:row r="27" spans="1:13" s="1" customFormat="1" ht="16.5" customHeight="1">
      <x:c r="A27" s="2"/>
      <x:c r="B27" s="212"/>
      <x:c r="C27" s="205" t="s">
        <x:v>312</x:v>
      </x:c>
      <x:c r="D27" s="204"/>
      <x:c r="E27" s="129">
        <x:v>-5214000</x:v>
      </x:c>
      <x:c r="F27" s="205" t="s">
        <x:v>312</x:v>
      </x:c>
      <x:c r="G27" s="223"/>
      <x:c r="H27" s="125">
        <x:v>-5214000</x:v>
      </x:c>
      <x:c r="I27" s="115"/>
      <x:c r="J27" s="89"/>
      <x:c r="K27" s="89"/>
      <x:c r="L27" s="89"/>
      <x:c r="M27" s="89"/>
    </x:row>
    <x:row r="28" spans="2:13" s="2" customFormat="1" ht="16.5" customHeight="1">
      <x:c r="B28" s="212"/>
      <x:c r="C28" s="205" t="s">
        <x:v>630</x:v>
      </x:c>
      <x:c r="D28" s="204"/>
      <x:c r="E28" s="130">
        <x:v>4740000</x:v>
      </x:c>
      <x:c r="F28" s="205" t="s">
        <x:v>630</x:v>
      </x:c>
      <x:c r="G28" s="223"/>
      <x:c r="H28" s="126">
        <x:v>4740000</x:v>
      </x:c>
      <x:c r="I28" s="115"/>
      <x:c r="J28" s="89"/>
      <x:c r="K28" s="89"/>
      <x:c r="L28" s="89"/>
      <x:c r="M28" s="89"/>
    </x:row>
    <x:row r="29" spans="2:13" s="2" customFormat="1" ht="16.5" customHeight="1">
      <x:c r="B29" s="212"/>
      <x:c r="C29" s="220" t="s">
        <x:v>416</x:v>
      </x:c>
      <x:c r="D29" s="221"/>
      <x:c r="E29" s="131">
        <x:v>304000</x:v>
      </x:c>
      <x:c r="F29" s="220" t="s">
        <x:v>416</x:v>
      </x:c>
      <x:c r="G29" s="224"/>
      <x:c r="H29" s="127">
        <x:v>304000</x:v>
      </x:c>
      <x:c r="I29" s="115"/>
      <x:c r="J29" s="89"/>
      <x:c r="K29" s="89"/>
      <x:c r="L29" s="89"/>
      <x:c r="M29" s="89"/>
    </x:row>
    <x:row r="30" spans="1:13" s="1" customFormat="1" ht="16.5" customHeight="1">
      <x:c r="A30" s="2"/>
      <x:c r="B30" s="212"/>
      <x:c r="C30" s="203" t="s">
        <x:v>145</x:v>
      </x:c>
      <x:c r="D30" s="204"/>
      <x:c r="E30" s="129">
        <x:v>3581000</x:v>
      </x:c>
      <x:c r="F30" s="203" t="s">
        <x:v>145</x:v>
      </x:c>
      <x:c r="G30" s="223"/>
      <x:c r="H30" s="125">
        <x:v>3581000</x:v>
      </x:c>
      <x:c r="I30" s="115"/>
      <x:c r="J30" s="89"/>
      <x:c r="K30" s="89"/>
      <x:c r="L30" s="89"/>
      <x:c r="M30" s="89"/>
    </x:row>
    <x:row r="31" spans="1:13" s="1" customFormat="1" ht="16.5" customHeight="1">
      <x:c r="A31" s="2"/>
      <x:c r="B31" s="212"/>
      <x:c r="C31" s="205" t="s">
        <x:v>309</x:v>
      </x:c>
      <x:c r="D31" s="204"/>
      <x:c r="E31" s="129">
        <x:v>19033000</x:v>
      </x:c>
      <x:c r="F31" s="205" t="s">
        <x:v>309</x:v>
      </x:c>
      <x:c r="G31" s="223"/>
      <x:c r="H31" s="125">
        <x:v>19033000</x:v>
      </x:c>
      <x:c r="I31" s="115"/>
      <x:c r="J31" s="89"/>
      <x:c r="K31" s="89"/>
      <x:c r="L31" s="89"/>
      <x:c r="M31" s="89"/>
    </x:row>
    <x:row r="32" spans="2:13" s="2" customFormat="1" ht="16.5" customHeight="1">
      <x:c r="B32" s="212"/>
      <x:c r="C32" s="205" t="s">
        <x:v>153</x:v>
      </x:c>
      <x:c r="D32" s="204"/>
      <x:c r="E32" s="130">
        <x:v>4110000</x:v>
      </x:c>
      <x:c r="F32" s="205" t="s">
        <x:v>153</x:v>
      </x:c>
      <x:c r="G32" s="223"/>
      <x:c r="H32" s="126">
        <x:v>4110000</x:v>
      </x:c>
      <x:c r="I32" s="115"/>
      <x:c r="J32" s="89"/>
      <x:c r="K32" s="89"/>
      <x:c r="L32" s="89"/>
      <x:c r="M32" s="89"/>
    </x:row>
    <x:row r="33" spans="2:13" s="2" customFormat="1" ht="16.5" customHeight="1">
      <x:c r="B33" s="212"/>
      <x:c r="C33" s="220" t="s">
        <x:v>146</x:v>
      </x:c>
      <x:c r="D33" s="221"/>
      <x:c r="E33" s="131">
        <x:v>-310000</x:v>
      </x:c>
      <x:c r="F33" s="220" t="s">
        <x:v>146</x:v>
      </x:c>
      <x:c r="G33" s="224"/>
      <x:c r="H33" s="127">
        <x:v>-310000</x:v>
      </x:c>
      <x:c r="I33" s="115"/>
      <x:c r="J33" s="89"/>
      <x:c r="K33" s="89"/>
      <x:c r="L33" s="89"/>
      <x:c r="M33" s="89"/>
    </x:row>
    <x:row r="34" spans="1:13" s="1" customFormat="1" ht="16.5" customHeight="1">
      <x:c r="A34" s="2"/>
      <x:c r="B34" s="212"/>
      <x:c r="C34" s="203" t="s">
        <x:v>459</x:v>
      </x:c>
      <x:c r="D34" s="204"/>
      <x:c r="E34" s="129">
        <x:v>579000</x:v>
      </x:c>
      <x:c r="F34" s="203" t="s">
        <x:v>459</x:v>
      </x:c>
      <x:c r="G34" s="223"/>
      <x:c r="H34" s="125">
        <x:v>579000</x:v>
      </x:c>
      <x:c r="I34" s="115"/>
      <x:c r="J34" s="89"/>
      <x:c r="K34" s="89"/>
      <x:c r="L34" s="89"/>
      <x:c r="M34" s="89"/>
    </x:row>
    <x:row r="35" spans="1:13" s="1" customFormat="1" ht="16.5" customHeight="1">
      <x:c r="A35" s="2"/>
      <x:c r="B35" s="212"/>
      <x:c r="C35" s="205" t="s">
        <x:v>621</x:v>
      </x:c>
      <x:c r="D35" s="204"/>
      <x:c r="E35" s="129">
        <x:v>36000000</x:v>
      </x:c>
      <x:c r="F35" s="205" t="s">
        <x:v>621</x:v>
      </x:c>
      <x:c r="G35" s="223"/>
      <x:c r="H35" s="125">
        <x:v>36000000</x:v>
      </x:c>
      <x:c r="I35" s="115"/>
      <x:c r="J35" s="89"/>
      <x:c r="K35" s="89"/>
      <x:c r="L35" s="89"/>
      <x:c r="M35" s="89"/>
    </x:row>
    <x:row r="36" spans="1:13" s="1" customFormat="1" ht="16.5" customHeight="1">
      <x:c r="A36" s="2"/>
      <x:c r="B36" s="212"/>
      <x:c r="C36" s="205" t="s">
        <x:v>417</x:v>
      </x:c>
      <x:c r="D36" s="204"/>
      <x:c r="E36" s="129">
        <x:v>165000</x:v>
      </x:c>
      <x:c r="F36" s="205" t="s">
        <x:v>472</x:v>
      </x:c>
      <x:c r="G36" s="223"/>
      <x:c r="H36" s="125">
        <x:v>165000</x:v>
      </x:c>
      <x:c r="I36" s="115"/>
      <x:c r="J36" s="89"/>
      <x:c r="K36" s="89"/>
      <x:c r="L36" s="89"/>
      <x:c r="M36" s="89"/>
    </x:row>
    <x:row r="37" spans="2:13" s="2" customFormat="1" ht="16.5" customHeight="1">
      <x:c r="B37" s="212"/>
      <x:c r="C37" s="205" t="s">
        <x:v>155</x:v>
      </x:c>
      <x:c r="D37" s="204"/>
      <x:c r="E37" s="130">
        <x:v>1050000</x:v>
      </x:c>
      <x:c r="F37" s="205" t="s">
        <x:v>155</x:v>
      </x:c>
      <x:c r="G37" s="223"/>
      <x:c r="H37" s="126">
        <x:v>1050000</x:v>
      </x:c>
      <x:c r="I37" s="115"/>
      <x:c r="J37" s="89"/>
      <x:c r="K37" s="89"/>
      <x:c r="L37" s="89"/>
      <x:c r="M37" s="89"/>
    </x:row>
    <x:row r="38" spans="2:13" s="2" customFormat="1" ht="16.5" customHeight="1">
      <x:c r="B38" s="212"/>
      <x:c r="C38" s="220" t="s">
        <x:v>250</x:v>
      </x:c>
      <x:c r="D38" s="221"/>
      <x:c r="E38" s="131">
        <x:v>500000</x:v>
      </x:c>
      <x:c r="F38" s="220" t="s">
        <x:v>250</x:v>
      </x:c>
      <x:c r="G38" s="224"/>
      <x:c r="H38" s="127">
        <x:v>500000</x:v>
      </x:c>
      <x:c r="I38" s="115"/>
      <x:c r="J38" s="89"/>
      <x:c r="K38" s="89"/>
      <x:c r="L38" s="89"/>
      <x:c r="M38" s="89"/>
    </x:row>
    <x:row r="39" spans="2:9" ht="16.5" customHeight="1">
      <x:c r="B39" s="212"/>
      <x:c r="C39" s="203" t="s">
        <x:v>147</x:v>
      </x:c>
      <x:c r="D39" s="204"/>
      <x:c r="E39" s="129">
        <x:v>21050000</x:v>
      </x:c>
      <x:c r="F39" s="203" t="s">
        <x:v>147</x:v>
      </x:c>
      <x:c r="G39" s="223"/>
      <x:c r="H39" s="125">
        <x:v>21050000</x:v>
      </x:c>
      <x:c r="I39" s="115"/>
    </x:row>
    <x:row r="40" spans="2:9" ht="16.5" customHeight="1">
      <x:c r="B40" s="212"/>
      <x:c r="C40" s="205" t="s">
        <x:v>148</x:v>
      </x:c>
      <x:c r="D40" s="204"/>
      <x:c r="E40" s="129">
        <x:v>2578000</x:v>
      </x:c>
      <x:c r="F40" s="205" t="s">
        <x:v>148</x:v>
      </x:c>
      <x:c r="G40" s="223"/>
      <x:c r="H40" s="125">
        <x:v>2578000</x:v>
      </x:c>
      <x:c r="I40" s="115"/>
    </x:row>
    <x:row r="41" spans="2:9" ht="16.5" customHeight="1">
      <x:c r="B41" s="212"/>
      <x:c r="C41" s="205" t="s">
        <x:v>415</x:v>
      </x:c>
      <x:c r="D41" s="204"/>
      <x:c r="E41" s="129">
        <x:v>3023000</x:v>
      </x:c>
      <x:c r="F41" s="205" t="s">
        <x:v>415</x:v>
      </x:c>
      <x:c r="G41" s="223"/>
      <x:c r="H41" s="36">
        <x:v>3023000</x:v>
      </x:c>
      <x:c r="I41" s="115"/>
    </x:row>
    <x:row r="42" spans="2:9" ht="16.5" customHeight="1">
      <x:c r="B42" s="213"/>
      <x:c r="C42" s="150" t="s">
        <x:v>650</x:v>
      </x:c>
      <x:c r="D42" s="151"/>
      <x:c r="E42" s="37">
        <x:f>SUM(E25:E41)</x:f>
        <x:v>96843000</x:v>
      </x:c>
      <x:c r="F42" s="152" t="s">
        <x:v>650</x:v>
      </x:c>
      <x:c r="G42" s="153"/>
      <x:c r="H42" s="116">
        <x:f>SUM(H25:H41)</x:f>
        <x:v>96843000</x:v>
      </x:c>
      <x:c r="I42" s="114"/>
    </x:row>
    <x:row r="43" spans="2:9" ht="16.5" customHeight="1">
      <x:c r="B43" s="18"/>
      <x:c r="C43" s="196" t="s">
        <x:v>84</x:v>
      </x:c>
      <x:c r="D43" s="197"/>
      <x:c r="E43" s="21">
        <x:f>E42+E24</x:f>
        <x:v>96495000</x:v>
      </x:c>
      <x:c r="F43" s="194" t="s">
        <x:v>84</x:v>
      </x:c>
      <x:c r="G43" s="195"/>
      <x:c r="H43" s="117">
        <x:f>H42+H24</x:f>
        <x:v>96495000</x:v>
      </x:c>
      <x:c r="I43" s="118"/>
    </x:row>
    <x:row r="44" spans="2:9" ht="24" customHeight="1">
      <x:c r="B44" s="140" t="s">
        <x:v>371</x:v>
      </x:c>
      <x:c r="C44" s="140"/>
      <x:c r="D44" s="140"/>
      <x:c r="E44" s="140"/>
      <x:c r="F44" s="140"/>
      <x:c r="G44" s="140"/>
      <x:c r="H44" s="140"/>
      <x:c r="I44" s="140"/>
    </x:row>
    <x:row r="45" spans="2:9" ht="16.5" customHeight="1">
      <x:c r="B45" s="198" t="s">
        <x:v>95</x:v>
      </x:c>
      <x:c r="C45" s="199"/>
      <x:c r="D45" s="199"/>
      <x:c r="E45" s="199"/>
      <x:c r="F45" s="199" t="s">
        <x:v>96</x:v>
      </x:c>
      <x:c r="G45" s="199"/>
      <x:c r="H45" s="199"/>
      <x:c r="I45" s="200"/>
    </x:row>
    <x:row r="46" spans="2:13" s="3" customFormat="1" ht="16.5" customHeight="1">
      <x:c r="B46" s="81" t="s">
        <x:v>36</x:v>
      </x:c>
      <x:c r="C46" s="183" t="s">
        <x:v>81</x:v>
      </x:c>
      <x:c r="D46" s="183"/>
      <x:c r="E46" s="82" t="s">
        <x:v>730</x:v>
      </x:c>
      <x:c r="F46" s="186" t="s">
        <x:v>668</x:v>
      </x:c>
      <x:c r="G46" s="186"/>
      <x:c r="H46" s="186"/>
      <x:c r="I46" s="105" t="s">
        <x:v>685</x:v>
      </x:c>
      <x:c r="J46" s="93"/>
      <x:c r="K46" s="91"/>
      <x:c r="L46" s="91"/>
      <x:c r="M46" s="91"/>
    </x:row>
    <x:row r="47" spans="2:13" s="3" customFormat="1" ht="16.5" customHeight="1">
      <x:c r="B47" s="83" t="s">
        <x:v>90</x:v>
      </x:c>
      <x:c r="C47" s="201" t="s">
        <x:v>623</x:v>
      </x:c>
      <x:c r="D47" s="202"/>
      <x:c r="E47" s="27">
        <x:v>-80000</x:v>
      </x:c>
      <x:c r="F47" s="147" t="s">
        <x:v>630</x:v>
      </x:c>
      <x:c r="G47" s="148"/>
      <x:c r="H47" s="149"/>
      <x:c r="I47" s="119">
        <x:v>-3700000</x:v>
      </x:c>
      <x:c r="J47" s="93"/>
      <x:c r="K47" s="91"/>
      <x:c r="L47" s="91"/>
      <x:c r="M47" s="91"/>
    </x:row>
    <x:row r="48" spans="2:13" s="3" customFormat="1" ht="16.5" customHeight="1">
      <x:c r="B48" s="83"/>
      <x:c r="C48" s="201" t="s">
        <x:v>152</x:v>
      </x:c>
      <x:c r="D48" s="202"/>
      <x:c r="E48" s="27">
        <x:v>-50000</x:v>
      </x:c>
      <x:c r="F48" s="208" t="s">
        <x:v>476</x:v>
      </x:c>
      <x:c r="G48" s="209"/>
      <x:c r="H48" s="210"/>
      <x:c r="I48" s="119">
        <x:v>107000</x:v>
      </x:c>
      <x:c r="J48" s="93"/>
      <x:c r="K48" s="91"/>
      <x:c r="L48" s="91"/>
      <x:c r="M48" s="91"/>
    </x:row>
    <x:row r="49" spans="2:13" s="3" customFormat="1" ht="16.5" customHeight="1">
      <x:c r="B49" s="83"/>
      <x:c r="C49" s="201" t="s">
        <x:v>614</x:v>
      </x:c>
      <x:c r="D49" s="202"/>
      <x:c r="E49" s="27">
        <x:v>116000</x:v>
      </x:c>
      <x:c r="F49" s="208" t="s">
        <x:v>429</x:v>
      </x:c>
      <x:c r="G49" s="209"/>
      <x:c r="H49" s="210"/>
      <x:c r="I49" s="133">
        <x:v>-2732000</x:v>
      </x:c>
      <x:c r="J49" s="93"/>
      <x:c r="K49" s="91"/>
      <x:c r="L49" s="91"/>
      <x:c r="M49" s="91"/>
    </x:row>
    <x:row r="50" spans="2:13" s="3" customFormat="1" ht="16.5" customHeight="1">
      <x:c r="B50" s="83"/>
      <x:c r="C50" s="201" t="s">
        <x:v>150</x:v>
      </x:c>
      <x:c r="D50" s="202"/>
      <x:c r="E50" s="27">
        <x:v>-13000</x:v>
      </x:c>
      <x:c r="F50" s="214" t="s">
        <x:v>313</x:v>
      </x:c>
      <x:c r="G50" s="215"/>
      <x:c r="H50" s="216"/>
      <x:c r="I50" s="119">
        <x:v>700000</x:v>
      </x:c>
      <x:c r="J50" s="93"/>
      <x:c r="K50" s="91"/>
      <x:c r="L50" s="91"/>
      <x:c r="M50" s="91"/>
    </x:row>
    <x:row r="51" spans="2:13" s="3" customFormat="1" ht="16.5" customHeight="1">
      <x:c r="B51" s="83"/>
      <x:c r="C51" s="201" t="s">
        <x:v>151</x:v>
      </x:c>
      <x:c r="D51" s="202"/>
      <x:c r="E51" s="27">
        <x:v>92000</x:v>
      </x:c>
      <x:c r="F51" s="214" t="s">
        <x:v>14</x:v>
      </x:c>
      <x:c r="G51" s="215"/>
      <x:c r="H51" s="216"/>
      <x:c r="I51" s="119">
        <x:v>500000</x:v>
      </x:c>
      <x:c r="J51" s="93"/>
      <x:c r="K51" s="91"/>
      <x:c r="L51" s="91"/>
      <x:c r="M51" s="91"/>
    </x:row>
    <x:row r="52" spans="2:13" s="3" customFormat="1" ht="16.5" customHeight="1">
      <x:c r="B52" s="83"/>
      <x:c r="C52" s="201"/>
      <x:c r="D52" s="202"/>
      <x:c r="E52" s="27"/>
      <x:c r="F52" s="214" t="s">
        <x:v>310</x:v>
      </x:c>
      <x:c r="G52" s="215"/>
      <x:c r="H52" s="216"/>
      <x:c r="I52" s="85">
        <x:v>300000</x:v>
      </x:c>
      <x:c r="J52" s="93"/>
      <x:c r="K52" s="91"/>
      <x:c r="L52" s="91"/>
      <x:c r="M52" s="91"/>
    </x:row>
    <x:row r="53" spans="2:13" s="3" customFormat="1" ht="16.5" customHeight="1">
      <x:c r="B53" s="83"/>
      <x:c r="C53" s="201"/>
      <x:c r="D53" s="202"/>
      <x:c r="E53" s="26"/>
      <x:c r="F53" s="217" t="s">
        <x:v>17</x:v>
      </x:c>
      <x:c r="G53" s="218"/>
      <x:c r="H53" s="219"/>
      <x:c r="I53" s="120">
        <x:v>6000000</x:v>
      </x:c>
      <x:c r="J53" s="93"/>
      <x:c r="K53" s="91"/>
      <x:c r="L53" s="91"/>
      <x:c r="M53" s="91"/>
    </x:row>
    <x:row r="54" spans="2:13" s="3" customFormat="1" ht="16.5" customHeight="1">
      <x:c r="B54" s="79"/>
      <x:c r="C54" s="201"/>
      <x:c r="D54" s="202"/>
      <x:c r="E54" s="26"/>
      <x:c r="F54" s="208" t="s">
        <x:v>25</x:v>
      </x:c>
      <x:c r="G54" s="209"/>
      <x:c r="H54" s="210"/>
      <x:c r="I54" s="85">
        <x:v>32000</x:v>
      </x:c>
      <x:c r="J54" s="93"/>
      <x:c r="K54" s="91"/>
      <x:c r="L54" s="91"/>
      <x:c r="M54" s="91"/>
    </x:row>
    <x:row r="55" spans="2:13" s="3" customFormat="1" ht="16.5" customHeight="1">
      <x:c r="B55" s="83"/>
      <x:c r="C55" s="201"/>
      <x:c r="D55" s="202"/>
      <x:c r="E55" s="27"/>
      <x:c r="F55" s="208" t="s">
        <x:v>15</x:v>
      </x:c>
      <x:c r="G55" s="209"/>
      <x:c r="H55" s="210"/>
      <x:c r="I55" s="119">
        <x:v>198000</x:v>
      </x:c>
      <x:c r="J55" s="93"/>
      <x:c r="K55" s="91"/>
      <x:c r="L55" s="91"/>
      <x:c r="M55" s="91"/>
    </x:row>
    <x:row r="56" spans="2:13" s="3" customFormat="1" ht="16.5" customHeight="1">
      <x:c r="B56" s="83"/>
      <x:c r="C56" s="201"/>
      <x:c r="D56" s="202"/>
      <x:c r="E56" s="27"/>
      <x:c r="F56" s="208" t="s">
        <x:v>256</x:v>
      </x:c>
      <x:c r="G56" s="209"/>
      <x:c r="H56" s="210"/>
      <x:c r="I56" s="119">
        <x:v>366000</x:v>
      </x:c>
      <x:c r="J56" s="93"/>
      <x:c r="K56" s="91"/>
      <x:c r="L56" s="91"/>
      <x:c r="M56" s="91"/>
    </x:row>
    <x:row r="57" spans="2:13" s="3" customFormat="1" ht="16.5" customHeight="1">
      <x:c r="B57" s="83"/>
      <x:c r="C57" s="201"/>
      <x:c r="D57" s="202"/>
      <x:c r="E57" s="27"/>
      <x:c r="F57" s="208" t="s">
        <x:v>24</x:v>
      </x:c>
      <x:c r="G57" s="209"/>
      <x:c r="H57" s="210"/>
      <x:c r="I57" s="119">
        <x:v>2383000</x:v>
      </x:c>
      <x:c r="J57" s="93"/>
      <x:c r="K57" s="91"/>
      <x:c r="L57" s="91"/>
      <x:c r="M57" s="91"/>
    </x:row>
    <x:row r="58" spans="2:13" s="3" customFormat="1" ht="16.5" customHeight="1">
      <x:c r="B58" s="83"/>
      <x:c r="C58" s="201"/>
      <x:c r="D58" s="202"/>
      <x:c r="E58" s="27"/>
      <x:c r="F58" s="208" t="s">
        <x:v>305</x:v>
      </x:c>
      <x:c r="G58" s="209"/>
      <x:c r="H58" s="210"/>
      <x:c r="I58" s="119">
        <x:v>82000</x:v>
      </x:c>
      <x:c r="J58" s="93"/>
      <x:c r="K58" s="91"/>
      <x:c r="L58" s="91"/>
      <x:c r="M58" s="91"/>
    </x:row>
    <x:row r="59" spans="2:13" s="3" customFormat="1" ht="16.5" customHeight="1">
      <x:c r="B59" s="83"/>
      <x:c r="C59" s="201"/>
      <x:c r="D59" s="202"/>
      <x:c r="E59" s="27"/>
      <x:c r="F59" s="208" t="s">
        <x:v>26</x:v>
      </x:c>
      <x:c r="G59" s="209"/>
      <x:c r="H59" s="210"/>
      <x:c r="I59" s="119">
        <x:v>-560000</x:v>
      </x:c>
      <x:c r="J59" s="93"/>
      <x:c r="K59" s="91"/>
      <x:c r="L59" s="91"/>
      <x:c r="M59" s="91"/>
    </x:row>
    <x:row r="60" spans="2:13" s="3" customFormat="1" ht="16.5" customHeight="1">
      <x:c r="B60" s="83"/>
      <x:c r="C60" s="201"/>
      <x:c r="D60" s="202"/>
      <x:c r="E60" s="27"/>
      <x:c r="F60" s="214" t="s">
        <x:v>723</x:v>
      </x:c>
      <x:c r="G60" s="215"/>
      <x:c r="H60" s="216"/>
      <x:c r="I60" s="119">
        <x:v>-118000</x:v>
      </x:c>
      <x:c r="J60" s="93"/>
      <x:c r="K60" s="91"/>
      <x:c r="L60" s="91"/>
      <x:c r="M60" s="91"/>
    </x:row>
    <x:row r="61" spans="2:13" s="3" customFormat="1" ht="16.5" customHeight="1">
      <x:c r="B61" s="83"/>
      <x:c r="C61" s="201"/>
      <x:c r="D61" s="202"/>
      <x:c r="E61" s="27"/>
      <x:c r="F61" s="214" t="s">
        <x:v>307</x:v>
      </x:c>
      <x:c r="G61" s="215"/>
      <x:c r="H61" s="216"/>
      <x:c r="I61" s="119">
        <x:v>-92000</x:v>
      </x:c>
      <x:c r="J61" s="93"/>
      <x:c r="K61" s="91"/>
      <x:c r="L61" s="91"/>
      <x:c r="M61" s="91"/>
    </x:row>
    <x:row r="62" spans="2:13" s="3" customFormat="1" ht="16.5" customHeight="1">
      <x:c r="B62" s="83"/>
      <x:c r="C62" s="201"/>
      <x:c r="D62" s="202"/>
      <x:c r="E62" s="27"/>
      <x:c r="F62" s="214" t="s">
        <x:v>306</x:v>
      </x:c>
      <x:c r="G62" s="215"/>
      <x:c r="H62" s="216"/>
      <x:c r="I62" s="85">
        <x:v>-852000</x:v>
      </x:c>
      <x:c r="J62" s="93"/>
      <x:c r="K62" s="91"/>
      <x:c r="L62" s="91"/>
      <x:c r="M62" s="91"/>
    </x:row>
    <x:row r="63" spans="2:13" s="3" customFormat="1" ht="16.5" customHeight="1">
      <x:c r="B63" s="83"/>
      <x:c r="C63" s="201"/>
      <x:c r="D63" s="202"/>
      <x:c r="E63" s="27"/>
      <x:c r="F63" s="214" t="s">
        <x:v>3</x:v>
      </x:c>
      <x:c r="G63" s="215"/>
      <x:c r="H63" s="216"/>
      <x:c r="I63" s="85">
        <x:v>-2681000</x:v>
      </x:c>
      <x:c r="J63" s="93"/>
      <x:c r="K63" s="91"/>
      <x:c r="L63" s="91"/>
      <x:c r="M63" s="91"/>
    </x:row>
    <x:row r="64" spans="2:13" s="3" customFormat="1" ht="16.5" customHeight="1">
      <x:c r="B64" s="83"/>
      <x:c r="C64" s="201"/>
      <x:c r="D64" s="202"/>
      <x:c r="E64" s="27"/>
      <x:c r="F64" s="214" t="s">
        <x:v>308</x:v>
      </x:c>
      <x:c r="G64" s="215"/>
      <x:c r="H64" s="216"/>
      <x:c r="I64" s="85">
        <x:v>242000</x:v>
      </x:c>
      <x:c r="J64" s="93"/>
      <x:c r="K64" s="91"/>
      <x:c r="L64" s="91"/>
      <x:c r="M64" s="91"/>
    </x:row>
    <x:row r="65" spans="2:13" s="3" customFormat="1" ht="16.5" customHeight="1">
      <x:c r="B65" s="83"/>
      <x:c r="C65" s="201"/>
      <x:c r="D65" s="202"/>
      <x:c r="E65" s="27"/>
      <x:c r="F65" s="208" t="s">
        <x:v>615</x:v>
      </x:c>
      <x:c r="G65" s="209"/>
      <x:c r="H65" s="210"/>
      <x:c r="I65" s="132">
        <x:v>-510000</x:v>
      </x:c>
      <x:c r="J65" s="93"/>
      <x:c r="K65" s="91"/>
      <x:c r="L65" s="91"/>
      <x:c r="M65" s="91"/>
    </x:row>
    <x:row r="66" spans="2:13" s="3" customFormat="1" ht="16.5" customHeight="1">
      <x:c r="B66" s="83"/>
      <x:c r="C66" s="201"/>
      <x:c r="D66" s="202"/>
      <x:c r="E66" s="26"/>
      <x:c r="F66" s="214" t="s">
        <x:v>347</x:v>
      </x:c>
      <x:c r="G66" s="215"/>
      <x:c r="H66" s="216"/>
      <x:c r="I66" s="85">
        <x:v>400000</x:v>
      </x:c>
      <x:c r="J66" s="93"/>
      <x:c r="K66" s="91"/>
      <x:c r="L66" s="91"/>
      <x:c r="M66" s="91"/>
    </x:row>
    <x:row r="67" spans="2:13" s="3" customFormat="1" ht="16.5" customHeight="1">
      <x:c r="B67" s="80"/>
      <x:c r="C67" s="190" t="s">
        <x:v>650</x:v>
      </x:c>
      <x:c r="D67" s="185"/>
      <x:c r="E67" s="107">
        <x:f>SUM(E47:E66)</x:f>
        <x:v>65000</x:v>
      </x:c>
      <x:c r="F67" s="191" t="s">
        <x:v>650</x:v>
      </x:c>
      <x:c r="G67" s="192"/>
      <x:c r="H67" s="193"/>
      <x:c r="I67" s="121">
        <x:f>SUM(I47:I66)</x:f>
        <x:v>65000</x:v>
      </x:c>
      <x:c r="J67" s="93"/>
      <x:c r="K67" s="91"/>
      <x:c r="L67" s="91"/>
      <x:c r="M67" s="91"/>
    </x:row>
    <x:row r="68" spans="2:13" s="3" customFormat="1" ht="13.5" customHeight="1">
      <x:c r="B68" s="225" t="s">
        <x:v>184</x:v>
      </x:c>
      <x:c r="C68" s="201" t="s">
        <x:v>12</x:v>
      </x:c>
      <x:c r="D68" s="202"/>
      <x:c r="E68" s="108">
        <x:v>-125000</x:v>
      </x:c>
      <x:c r="F68" s="208" t="s">
        <x:v>12</x:v>
      </x:c>
      <x:c r="G68" s="209"/>
      <x:c r="H68" s="210"/>
      <x:c r="I68" s="108">
        <x:v>-125000</x:v>
      </x:c>
      <x:c r="J68" s="93"/>
      <x:c r="K68" s="91"/>
      <x:c r="L68" s="91"/>
      <x:c r="M68" s="91"/>
    </x:row>
    <x:row r="69" spans="2:13" s="3" customFormat="1" ht="13.5" customHeight="1">
      <x:c r="B69" s="226"/>
      <x:c r="C69" s="201" t="s">
        <x:v>21</x:v>
      </x:c>
      <x:c r="D69" s="202"/>
      <x:c r="E69" s="108">
        <x:v>2000</x:v>
      </x:c>
      <x:c r="F69" s="208" t="s">
        <x:v>21</x:v>
      </x:c>
      <x:c r="G69" s="209"/>
      <x:c r="H69" s="210"/>
      <x:c r="I69" s="108">
        <x:v>2000</x:v>
      </x:c>
      <x:c r="J69" s="93"/>
      <x:c r="K69" s="91"/>
      <x:c r="L69" s="91"/>
      <x:c r="M69" s="91"/>
    </x:row>
    <x:row r="70" spans="2:13" s="3" customFormat="1" ht="13.5" customHeight="1">
      <x:c r="B70" s="226"/>
      <x:c r="C70" s="201" t="s">
        <x:v>9</x:v>
      </x:c>
      <x:c r="D70" s="202"/>
      <x:c r="E70" s="27">
        <x:v>827000</x:v>
      </x:c>
      <x:c r="F70" s="208" t="s">
        <x:v>9</x:v>
      </x:c>
      <x:c r="G70" s="209"/>
      <x:c r="H70" s="210"/>
      <x:c r="I70" s="27">
        <x:v>827000</x:v>
      </x:c>
      <x:c r="J70" s="93"/>
      <x:c r="K70" s="91"/>
      <x:c r="L70" s="91"/>
      <x:c r="M70" s="91"/>
    </x:row>
    <x:row r="71" spans="2:13" s="3" customFormat="1" ht="13.5" customHeight="1">
      <x:c r="B71" s="225"/>
      <x:c r="C71" s="201" t="s">
        <x:v>311</x:v>
      </x:c>
      <x:c r="D71" s="202"/>
      <x:c r="E71" s="27">
        <x:v>5000</x:v>
      </x:c>
      <x:c r="F71" s="208" t="s">
        <x:v>311</x:v>
      </x:c>
      <x:c r="G71" s="209"/>
      <x:c r="H71" s="210"/>
      <x:c r="I71" s="27">
        <x:v>5000</x:v>
      </x:c>
      <x:c r="J71" s="93"/>
      <x:c r="K71" s="91"/>
      <x:c r="L71" s="91"/>
      <x:c r="M71" s="91"/>
    </x:row>
    <x:row r="72" spans="2:13" s="3" customFormat="1" ht="13.5" customHeight="1">
      <x:c r="B72" s="226"/>
      <x:c r="C72" s="201" t="s">
        <x:v>618</x:v>
      </x:c>
      <x:c r="D72" s="202"/>
      <x:c r="E72" s="27">
        <x:v>-92000</x:v>
      </x:c>
      <x:c r="F72" s="208" t="s">
        <x:v>618</x:v>
      </x:c>
      <x:c r="G72" s="209"/>
      <x:c r="H72" s="210"/>
      <x:c r="I72" s="27">
        <x:v>-92000</x:v>
      </x:c>
      <x:c r="J72" s="93"/>
      <x:c r="K72" s="91"/>
      <x:c r="L72" s="91"/>
      <x:c r="M72" s="91"/>
    </x:row>
    <x:row r="73" spans="2:13" s="3" customFormat="1" ht="13.5" customHeight="1">
      <x:c r="B73" s="226"/>
      <x:c r="C73" s="201" t="s">
        <x:v>149</x:v>
      </x:c>
      <x:c r="D73" s="202"/>
      <x:c r="E73" s="27">
        <x:v>113000</x:v>
      </x:c>
      <x:c r="F73" s="208" t="s">
        <x:v>149</x:v>
      </x:c>
      <x:c r="G73" s="209"/>
      <x:c r="H73" s="210"/>
      <x:c r="I73" s="27">
        <x:v>113000</x:v>
      </x:c>
      <x:c r="J73" s="93"/>
      <x:c r="K73" s="91"/>
      <x:c r="L73" s="91"/>
      <x:c r="M73" s="91"/>
    </x:row>
    <x:row r="74" spans="2:13" s="3" customFormat="1" ht="16.5" customHeight="1">
      <x:c r="B74" s="227"/>
      <x:c r="C74" s="190" t="s">
        <x:v>650</x:v>
      </x:c>
      <x:c r="D74" s="185"/>
      <x:c r="E74" s="78">
        <x:f>SUM(E68:E73)</x:f>
        <x:v>730000</x:v>
      </x:c>
      <x:c r="F74" s="180" t="s">
        <x:v>650</x:v>
      </x:c>
      <x:c r="G74" s="181"/>
      <x:c r="H74" s="182"/>
      <x:c r="I74" s="78">
        <x:f>SUM(I68:I73)</x:f>
        <x:v>730000</x:v>
      </x:c>
      <x:c r="J74" s="91"/>
      <x:c r="K74" s="91"/>
      <x:c r="L74" s="91"/>
      <x:c r="M74" s="91"/>
    </x:row>
    <x:row r="75" spans="2:13" s="3" customFormat="1" ht="16.5" customHeight="1">
      <x:c r="B75" s="84"/>
      <x:c r="C75" s="184" t="s">
        <x:v>84</x:v>
      </x:c>
      <x:c r="D75" s="185"/>
      <x:c r="E75" s="20">
        <x:f>E67+E74</x:f>
        <x:v>795000</x:v>
      </x:c>
      <x:c r="F75" s="180" t="s">
        <x:v>94</x:v>
      </x:c>
      <x:c r="G75" s="181"/>
      <x:c r="H75" s="182"/>
      <x:c r="I75" s="122">
        <x:f>I67+I74</x:f>
        <x:v>795000</x:v>
      </x:c>
      <x:c r="J75" s="91"/>
      <x:c r="K75" s="91"/>
      <x:c r="L75" s="91"/>
      <x:c r="M75" s="91"/>
    </x:row>
    <x:row r="76" ht="7.5" customHeight="1"/>
    <x:row r="77" spans="2:2" ht="19.5" customHeight="1">
      <x:c r="B77" s="19" t="s">
        <x:v>592</x:v>
      </x:c>
    </x:row>
    <x:row r="78" spans="4:9">
      <x:c r="D78" s="23"/>
      <x:c r="E78" s="23"/>
      <x:c r="H78" s="22"/>
      <x:c r="I78" s="22"/>
    </x:row>
    <x:row r="79" spans="5:5">
      <x:c r="E79" s="30"/>
    </x:row>
    <x:row r="80" spans="5:5">
      <x:c r="E80" s="30"/>
    </x:row>
  </x:sheetData>
  <x:mergeCells count="128">
    <x:mergeCell ref="B18:E18"/>
    <x:mergeCell ref="B19:F19"/>
    <x:mergeCell ref="C22:D22"/>
    <x:mergeCell ref="F22:G22"/>
    <x:mergeCell ref="C25:D25"/>
    <x:mergeCell ref="F47:H47"/>
    <x:mergeCell ref="C42:D42"/>
    <x:mergeCell ref="F42:G42"/>
    <x:mergeCell ref="C23:D23"/>
    <x:mergeCell ref="B23:B24"/>
    <x:mergeCell ref="C24:D24"/>
    <x:mergeCell ref="F24:G24"/>
    <x:mergeCell ref="A2:I2"/>
    <x:mergeCell ref="B11:E11"/>
    <x:mergeCell ref="B13:B15"/>
    <x:mergeCell ref="C13:E13"/>
    <x:mergeCell ref="F13:H13"/>
    <x:mergeCell ref="E14:E15"/>
    <x:mergeCell ref="H14:H15"/>
    <x:mergeCell ref="B9:I9"/>
    <x:mergeCell ref="G4:I4"/>
    <x:mergeCell ref="G5:I5"/>
    <x:mergeCell ref="G6:I6"/>
    <x:mergeCell ref="B12:E12"/>
    <x:mergeCell ref="B4:B6"/>
    <x:mergeCell ref="C4:C6"/>
    <x:mergeCell ref="F75:H75"/>
    <x:mergeCell ref="C46:D46"/>
    <x:mergeCell ref="C75:D75"/>
    <x:mergeCell ref="F46:H46"/>
    <x:mergeCell ref="B21:E21"/>
    <x:mergeCell ref="F21:I21"/>
    <x:mergeCell ref="C74:D74"/>
    <x:mergeCell ref="F74:H74"/>
    <x:mergeCell ref="B44:I44"/>
    <x:mergeCell ref="C67:D67"/>
    <x:mergeCell ref="F67:H67"/>
    <x:mergeCell ref="F43:G43"/>
    <x:mergeCell ref="C43:D43"/>
    <x:mergeCell ref="B45:E45"/>
    <x:mergeCell ref="F45:I45"/>
    <x:mergeCell ref="C47:D47"/>
    <x:mergeCell ref="C39:D39"/>
    <x:mergeCell ref="C40:D40"/>
    <x:mergeCell ref="C41:D41"/>
    <x:mergeCell ref="F23:G23"/>
    <x:mergeCell ref="C69:D69"/>
    <x:mergeCell ref="C73:D73"/>
    <x:mergeCell ref="F69:H69"/>
    <x:mergeCell ref="F72:H72"/>
    <x:mergeCell ref="F73:H73"/>
    <x:mergeCell ref="B25:B42"/>
    <x:mergeCell ref="F48:H48"/>
    <x:mergeCell ref="F51:H51"/>
    <x:mergeCell ref="F49:H49"/>
    <x:mergeCell ref="C48:D48"/>
    <x:mergeCell ref="C51:D51"/>
    <x:mergeCell ref="C52:D52"/>
    <x:mergeCell ref="F52:H52"/>
    <x:mergeCell ref="C49:D49"/>
    <x:mergeCell ref="F50:H50"/>
    <x:mergeCell ref="C50:D50"/>
    <x:mergeCell ref="C54:D54"/>
    <x:mergeCell ref="C53:D53"/>
    <x:mergeCell ref="C56:D56"/>
    <x:mergeCell ref="F53:H53"/>
    <x:mergeCell ref="F54:H54"/>
    <x:mergeCell ref="C55:D55"/>
    <x:mergeCell ref="F57:H57"/>
    <x:mergeCell ref="F61:H61"/>
    <x:mergeCell ref="F58:H58"/>
    <x:mergeCell ref="F59:H59"/>
    <x:mergeCell ref="C57:D57"/>
    <x:mergeCell ref="C61:D61"/>
    <x:mergeCell ref="C62:D62"/>
    <x:mergeCell ref="C63:D63"/>
    <x:mergeCell ref="C64:D64"/>
    <x:mergeCell ref="C65:D65"/>
    <x:mergeCell ref="F62:H62"/>
    <x:mergeCell ref="F63:H63"/>
    <x:mergeCell ref="F64:H64"/>
    <x:mergeCell ref="F65:H65"/>
    <x:mergeCell ref="C58:D58"/>
    <x:mergeCell ref="C59:D59"/>
    <x:mergeCell ref="F60:H60"/>
    <x:mergeCell ref="C60:D60"/>
    <x:mergeCell ref="C66:D66"/>
    <x:mergeCell ref="F66:H66"/>
    <x:mergeCell ref="F70:H70"/>
    <x:mergeCell ref="F55:H55"/>
    <x:mergeCell ref="F56:H56"/>
    <x:mergeCell ref="C70:D70"/>
    <x:mergeCell ref="C72:D72"/>
    <x:mergeCell ref="C26:D26"/>
    <x:mergeCell ref="C27:D27"/>
    <x:mergeCell ref="C29:D29"/>
    <x:mergeCell ref="C28:D28"/>
    <x:mergeCell ref="C30:D30"/>
    <x:mergeCell ref="C31:D31"/>
    <x:mergeCell ref="C33:D33"/>
    <x:mergeCell ref="C32:D32"/>
    <x:mergeCell ref="C34:D34"/>
    <x:mergeCell ref="C35:D35"/>
    <x:mergeCell ref="C36:D36"/>
    <x:mergeCell ref="C38:D38"/>
    <x:mergeCell ref="C37:D37"/>
    <x:mergeCell ref="F25:G25"/>
    <x:mergeCell ref="F39:G39"/>
    <x:mergeCell ref="F40:G40"/>
    <x:mergeCell ref="F41:G41"/>
    <x:mergeCell ref="F26:G26"/>
    <x:mergeCell ref="F27:G27"/>
    <x:mergeCell ref="F29:G29"/>
    <x:mergeCell ref="F28:G28"/>
    <x:mergeCell ref="F30:G30"/>
    <x:mergeCell ref="F31:G31"/>
    <x:mergeCell ref="F33:G33"/>
    <x:mergeCell ref="F32:G32"/>
    <x:mergeCell ref="F34:G34"/>
    <x:mergeCell ref="F35:G35"/>
    <x:mergeCell ref="F36:G36"/>
    <x:mergeCell ref="F38:G38"/>
    <x:mergeCell ref="F37:G37"/>
    <x:mergeCell ref="C68:D68"/>
    <x:mergeCell ref="F68:H68"/>
    <x:mergeCell ref="B68:B74"/>
    <x:mergeCell ref="F71:H71"/>
    <x:mergeCell ref="C71:D71"/>
  </x:mergeCells>
  <x:pageMargins left="0.39347222447395325" right="0.39347222447395325" top="0.25569444894790649" bottom="0.19958333671092987" header="0.35638889670372009" footer="0.39347222447395325"/>
  <x:pageSetup paperSize="9" scale="99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H6"/>
  <x:sheetViews>
    <x:sheetView topLeftCell="A1" zoomScaleNormal="100" zoomScaleSheetLayoutView="75" workbookViewId="0">
      <x:selection activeCell="E5" activeCellId="0" sqref="E5:E5"/>
    </x:sheetView>
  </x:sheetViews>
  <x:sheetFormatPr defaultColWidth="9.109375" defaultRowHeight="13.550000000000001"/>
  <x:cols>
    <x:col min="1" max="1" width="4.77734375" style="39" customWidth="1"/>
    <x:col min="2" max="2" width="15.88671875" style="39" customWidth="1"/>
    <x:col min="3" max="3" width="0.6640625" style="39" customWidth="1"/>
    <x:col min="4" max="4" width="10" style="39" customWidth="1"/>
    <x:col min="5" max="5" width="11.44140625" style="39" customWidth="1"/>
    <x:col min="6" max="6" width="15.88671875" style="39" customWidth="1"/>
    <x:col min="7" max="7" width="15.5546875" style="39" customWidth="1"/>
    <x:col min="8" max="8" width="9.109375" style="39" customWidth="1"/>
    <x:col min="9" max="16384" width="9.109375" style="39"/>
  </x:cols>
  <x:sheetData>
    <x:row r="1" ht="186.94999999999999" customHeight="1"/>
    <x:row r="2" spans="2:7" ht="39.75" customHeight="1">
      <x:c r="B2" s="40"/>
      <x:c r="C2" s="228" t="s">
        <x:v>675</x:v>
      </x:c>
      <x:c r="D2" s="228"/>
      <x:c r="E2" s="41" t="s">
        <x:v>60</x:v>
      </x:c>
      <x:c r="F2" s="40"/>
      <x:c r="G2" s="40"/>
    </x:row>
    <x:row r="3" spans="2:7" ht="39.75" customHeight="1">
      <x:c r="B3" s="229" t="s">
        <x:v>13</x:v>
      </x:c>
      <x:c r="C3" s="229"/>
      <x:c r="D3" s="230" t="s">
        <x:v>450</x:v>
      </x:c>
      <x:c r="E3" s="230"/>
      <x:c r="F3" s="230"/>
      <x:c r="G3" s="42" t="s">
        <x:v>67</x:v>
      </x:c>
    </x:row>
    <x:row r="4" spans="2:7" ht="39.75" customHeight="1">
      <x:c r="B4" s="231" t="s">
        <x:v>154</x:v>
      </x:c>
      <x:c r="C4" s="231"/>
      <x:c r="D4" s="231"/>
      <x:c r="E4" s="231"/>
      <x:c r="F4" s="231"/>
      <x:c r="G4" s="231"/>
    </x:row>
    <x:row r="5" ht="379.5" customHeight="1"/>
    <x:row r="6" spans="1:8" ht="38.649999999999999" customHeight="1">
      <x:c r="A6" s="232" t="s">
        <x:v>13</x:v>
      </x:c>
      <x:c r="B6" s="232"/>
      <x:c r="C6" s="232"/>
      <x:c r="D6" s="232"/>
      <x:c r="E6" s="232"/>
      <x:c r="F6" s="232"/>
      <x:c r="G6" s="232"/>
      <x:c r="H6" s="232"/>
    </x:row>
  </x:sheetData>
  <x:mergeCells count="5">
    <x:mergeCell ref="C2:D2"/>
    <x:mergeCell ref="B3:C3"/>
    <x:mergeCell ref="D3:F3"/>
    <x:mergeCell ref="B4:G4"/>
    <x:mergeCell ref="A6:H6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1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0"/>
  <x:dimension ref="A2:Q18"/>
  <x:sheetViews>
    <x:sheetView topLeftCell="A1" zoomScaleNormal="100" zoomScaleSheetLayoutView="100" workbookViewId="0">
      <x:selection activeCell="B12" activeCellId="0" sqref="B12:O12"/>
    </x:sheetView>
  </x:sheetViews>
  <x:sheetFormatPr defaultColWidth="9.140625" defaultRowHeight="13.550000000000001"/>
  <x:cols>
    <x:col min="1" max="1" width="2.1875" style="77" customWidth="1"/>
    <x:col min="2" max="2" width="0.08203125" style="77" customWidth="1"/>
    <x:col min="3" max="3" width="7.8203125" style="77" customWidth="1"/>
    <x:col min="4" max="4" width="0.7890625" style="77" customWidth="1"/>
    <x:col min="5" max="5" width="7.29296875" style="77" customWidth="1"/>
    <x:col min="6" max="6" width="6.08203125" style="77" customWidth="1"/>
    <x:col min="7" max="7" width="6.8125" style="77" customWidth="1"/>
    <x:col min="8" max="8" width="1.0625" style="77" customWidth="1"/>
    <x:col min="9" max="9" width="5.8828125" style="77" customWidth="1"/>
    <x:col min="10" max="10" width="7.48828125" style="77" customWidth="1"/>
    <x:col min="11" max="11" width="8.453125" style="77" customWidth="1"/>
    <x:col min="12" max="12" width="7.6484375" style="77" customWidth="1"/>
    <x:col min="13" max="13" width="6.171875" style="77" customWidth="1"/>
    <x:col min="14" max="14" width="0.45703125" style="77" customWidth="1"/>
    <x:col min="15" max="15" width="7.33203125" style="77" customWidth="1"/>
    <x:col min="16" max="16" width="0.2265625" style="77" customWidth="1"/>
    <x:col min="17" max="17" width="1.78515625" style="77" customWidth="1"/>
  </x:cols>
  <x:sheetData>
    <x:row r="1" ht="36" customHeight="1"/>
    <x:row r="2" spans="1:17" ht="22.699999999999999" customHeight="1">
      <x:c r="A2" s="233" t="s">
        <x:v>337</x:v>
      </x:c>
      <x:c r="B2" s="233"/>
      <x:c r="C2" s="233"/>
      <x:c r="D2" s="233"/>
      <x:c r="E2" s="233"/>
      <x:c r="F2" s="233"/>
      <x:c r="G2" s="233"/>
      <x:c r="H2" s="233"/>
      <x:c r="I2" s="233"/>
      <x:c r="J2" s="233"/>
      <x:c r="K2" s="233"/>
      <x:c r="L2" s="233"/>
      <x:c r="M2" s="233"/>
      <x:c r="N2" s="233"/>
      <x:c r="O2" s="233"/>
      <x:c r="P2" s="233"/>
      <x:c r="Q2" s="233"/>
    </x:row>
    <x:row r="3" ht="19.899999999999999" customHeight="1"/>
    <x:row r="4" spans="9:10" ht="23.850000000000001" customHeight="1">
      <x:c r="I4" s="235" t="s">
        <x:v>698</x:v>
      </x:c>
      <x:c r="J4" s="235"/>
    </x:row>
    <x:row r="5" ht="2.2000000000000002" customHeight="1"/>
    <x:row r="6" spans="5:6" ht="1.95" customHeight="1">
      <x:c r="E6" s="234" t="s">
        <x:v>724</x:v>
      </x:c>
      <x:c r="F6" s="234"/>
    </x:row>
    <x:row r="7" spans="3:6" ht="20.75" customHeight="1">
      <x:c r="C7" s="43" t="s">
        <x:v>711</x:v>
      </x:c>
      <x:c r="E7" s="234"/>
      <x:c r="F7" s="234"/>
    </x:row>
    <x:row r="8" spans="5:15" ht="1.1499999999999999" customHeight="1">
      <x:c r="E8" s="234"/>
      <x:c r="F8" s="234"/>
      <x:c r="J8" s="236" t="s">
        <x:v>10</x:v>
      </x:c>
      <x:c r="K8" s="236"/>
      <x:c r="L8" s="238">
        <x:v>1846838000</x:v>
      </x:c>
      <x:c r="M8" s="238"/>
      <x:c r="N8" s="238"/>
      <x:c r="O8" s="238"/>
    </x:row>
    <x:row r="9" spans="3:15" ht="13.050000000000001" customHeight="1">
      <x:c r="C9" s="236" t="s">
        <x:v>734</x:v>
      </x:c>
      <x:c r="D9" s="236"/>
      <x:c r="E9" s="236"/>
      <x:c r="F9" s="237" t="s">
        <x:v>11</x:v>
      </x:c>
      <x:c r="G9" s="237"/>
      <x:c r="H9" s="237"/>
      <x:c r="I9" s="237"/>
      <x:c r="J9" s="236"/>
      <x:c r="K9" s="236"/>
      <x:c r="L9" s="238"/>
      <x:c r="M9" s="238"/>
      <x:c r="N9" s="238"/>
      <x:c r="O9" s="238"/>
    </x:row>
    <x:row r="10" ht="11.300000000000001" customHeight="1"/>
    <x:row r="11" ht="4" customHeight="1"/>
    <x:row r="12" spans="2:15" ht="302.05000000000001" customHeight="1">
      <x:c r="B12" s="239" t="s">
        <x:v>607</x:v>
      </x:c>
      <x:c r="C12" s="239"/>
      <x:c r="D12" s="239"/>
      <x:c r="E12" s="239"/>
      <x:c r="F12" s="239"/>
      <x:c r="G12" s="239"/>
      <x:c r="H12" s="239"/>
      <x:c r="I12" s="239"/>
      <x:c r="J12" s="239"/>
      <x:c r="K12" s="239"/>
      <x:c r="L12" s="239"/>
      <x:c r="M12" s="239"/>
      <x:c r="N12" s="239"/>
      <x:c r="O12" s="239"/>
    </x:row>
    <x:row r="13" ht="266.25" customHeight="1"/>
    <x:row r="14" ht="52.850000000000001" customHeight="1"/>
    <x:row r="15" ht="2" customHeight="1"/>
    <x:row r="16" ht="5.7999999999999998" customHeight="1"/>
    <x:row r="17" spans="8:17" ht="17.050000000000001" customHeight="1">
      <x:c r="H17" s="240" t="s">
        <x:v>47</x:v>
      </x:c>
      <x:c r="I17" s="240"/>
      <x:c r="J17" s="240"/>
      <x:c r="M17" s="240" t="s">
        <x:v>677</x:v>
      </x:c>
      <x:c r="N17" s="240"/>
      <x:c r="O17" s="234" t="s">
        <x:v>186</x:v>
      </x:c>
      <x:c r="P17" s="234"/>
      <x:c r="Q17" s="234"/>
    </x:row>
    <x:row r="18" spans="8:10" ht="1.8999999999999999" customHeight="1">
      <x:c r="H18" s="240"/>
      <x:c r="I18" s="240"/>
      <x:c r="J18" s="240"/>
    </x:row>
  </x:sheetData>
  <x:mergeCells count="11">
    <x:mergeCell ref="A2:Q2"/>
    <x:mergeCell ref="E6:F8"/>
    <x:mergeCell ref="I4:J4"/>
    <x:mergeCell ref="C9:E9"/>
    <x:mergeCell ref="F9:I9"/>
    <x:mergeCell ref="J8:K9"/>
    <x:mergeCell ref="L8:O9"/>
    <x:mergeCell ref="B12:O12"/>
    <x:mergeCell ref="M17:N17"/>
    <x:mergeCell ref="O17:Q17"/>
    <x:mergeCell ref="H17:J18"/>
  </x:mergeCells>
  <x:pageMargins left="0" right="0" top="0" bottom="0" header="0" footer="0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U20"/>
  <x:sheetViews>
    <x:sheetView topLeftCell="A7" zoomScaleNormal="100" zoomScaleSheetLayoutView="100" workbookViewId="0">
      <x:selection activeCell="U17" activeCellId="0" sqref="U17:U17"/>
    </x:sheetView>
  </x:sheetViews>
  <x:sheetFormatPr defaultColWidth="9.140625" defaultRowHeight="13.550000000000001"/>
  <x:cols>
    <x:col min="1" max="1" width="11.984375" style="1" customWidth="1"/>
    <x:col min="2" max="2" width="1.3203125" style="1" customWidth="1"/>
    <x:col min="3" max="3" width="1.16796875" style="1" customWidth="1"/>
    <x:col min="4" max="4" width="15.40234375" style="1" customWidth="1"/>
    <x:col min="5" max="5" width="11.5859375" style="1" customWidth="1"/>
    <x:col min="6" max="6" width="0.9453125" style="1" customWidth="1"/>
    <x:col min="7" max="7" width="1.90625" style="1" customWidth="1"/>
    <x:col min="8" max="8" width="4.7109375" style="1" customWidth="1"/>
    <x:col min="9" max="9" width="3.83984375" style="1" customWidth="1"/>
    <x:col min="10" max="10" width="7.5703125" style="1" customWidth="1"/>
    <x:col min="11" max="11" width="2.9609375" style="1" customWidth="1"/>
    <x:col min="12" max="12" width="4.7109375" style="1" customWidth="1"/>
    <x:col min="13" max="13" width="1.98828125" style="1" customWidth="1"/>
    <x:col min="14" max="14" width="12.1875" style="1" customWidth="1"/>
    <x:col min="15" max="15" width="11.18359375" style="1" customWidth="1"/>
    <x:col min="16" max="16" width="2.51171875" style="1" customWidth="1"/>
    <x:col min="17" max="17" width="1.98828125" style="1" customWidth="1"/>
    <x:col min="18" max="18" width="4.31640625" style="1" customWidth="1"/>
    <x:col min="19" max="19" width="0.7421875" style="1" customWidth="1"/>
    <x:col min="20" max="20" width="1.38671875" style="1" customWidth="1"/>
    <x:col min="21" max="21" width="7.7734375" style="1" customWidth="1"/>
  </x:cols>
  <x:sheetData>
    <x:row r="1" ht="31.949999999999999" customHeight="1"/>
    <x:row r="2" spans="8:12" ht="22.699999999999999" customHeight="1">
      <x:c r="H2" s="241" t="s">
        <x:v>197</x:v>
      </x:c>
      <x:c r="I2" s="241"/>
      <x:c r="J2" s="241"/>
      <x:c r="K2" s="241"/>
      <x:c r="L2" s="241"/>
    </x:row>
    <x:row r="3" ht="11.85" customHeight="1"/>
    <x:row r="4" spans="1:21" ht="22.75" customHeight="1">
      <x:c r="A4" s="243" t="s">
        <x:v>503</x:v>
      </x:c>
      <x:c r="B4" s="243"/>
      <x:c r="N4" s="244" t="s">
        <x:v>156</x:v>
      </x:c>
      <x:c r="O4" s="244"/>
      <x:c r="P4" s="244"/>
      <x:c r="Q4" s="244"/>
      <x:c r="R4" s="244"/>
      <x:c r="S4" s="244"/>
      <x:c r="T4" s="244"/>
      <x:c r="U4" s="244"/>
    </x:row>
    <x:row r="5" spans="14:21" ht="7.8499999999999996" customHeight="1">
      <x:c r="N5" s="244"/>
      <x:c r="O5" s="244"/>
      <x:c r="P5" s="244"/>
      <x:c r="Q5" s="244"/>
      <x:c r="R5" s="244"/>
      <x:c r="S5" s="244"/>
      <x:c r="T5" s="244"/>
      <x:c r="U5" s="244"/>
    </x:row>
    <x:row r="6" spans="1:21" ht="22.699999999999999" customHeight="1">
      <x:c r="A6" s="242" t="s">
        <x:v>660</x:v>
      </x:c>
      <x:c r="B6" s="242"/>
      <x:c r="C6" s="242"/>
      <x:c r="D6" s="242" t="s">
        <x:v>696</x:v>
      </x:c>
      <x:c r="E6" s="242"/>
      <x:c r="F6" s="242"/>
      <x:c r="G6" s="242" t="s">
        <x:v>669</x:v>
      </x:c>
      <x:c r="H6" s="242"/>
      <x:c r="I6" s="242"/>
      <x:c r="J6" s="242"/>
      <x:c r="K6" s="242"/>
      <x:c r="L6" s="242"/>
      <x:c r="M6" s="242"/>
      <x:c r="N6" s="242" t="s">
        <x:v>664</x:v>
      </x:c>
      <x:c r="O6" s="242"/>
      <x:c r="P6" s="242"/>
      <x:c r="Q6" s="242"/>
      <x:c r="R6" s="242"/>
      <x:c r="S6" s="242"/>
      <x:c r="T6" s="242"/>
      <x:c r="U6" s="242"/>
    </x:row>
    <x:row r="7" spans="1:21" ht="22.699999999999999" customHeight="1">
      <x:c r="A7" s="242"/>
      <x:c r="B7" s="242"/>
      <x:c r="C7" s="242"/>
      <x:c r="D7" s="242"/>
      <x:c r="E7" s="242"/>
      <x:c r="F7" s="242"/>
      <x:c r="G7" s="242"/>
      <x:c r="H7" s="242"/>
      <x:c r="I7" s="242"/>
      <x:c r="J7" s="242"/>
      <x:c r="K7" s="242"/>
      <x:c r="L7" s="242"/>
      <x:c r="M7" s="242"/>
      <x:c r="N7" s="242" t="s">
        <x:v>10</x:v>
      </x:c>
      <x:c r="O7" s="242"/>
      <x:c r="P7" s="242"/>
      <x:c r="Q7" s="242"/>
      <x:c r="R7" s="242" t="s">
        <x:v>64</x:v>
      </x:c>
      <x:c r="S7" s="242"/>
      <x:c r="T7" s="242"/>
      <x:c r="U7" s="242"/>
    </x:row>
    <x:row r="8" spans="1:21" ht="22.699999999999999" customHeight="1">
      <x:c r="A8" s="245" t="s">
        <x:v>724</x:v>
      </x:c>
      <x:c r="B8" s="245"/>
      <x:c r="C8" s="245"/>
      <x:c r="D8" s="246">
        <x:v>1846838</x:v>
      </x:c>
      <x:c r="E8" s="246"/>
      <x:c r="F8" s="246"/>
      <x:c r="G8" s="246">
        <x:v>1749548</x:v>
      </x:c>
      <x:c r="H8" s="246"/>
      <x:c r="I8" s="246"/>
      <x:c r="J8" s="246"/>
      <x:c r="K8" s="246"/>
      <x:c r="L8" s="246"/>
      <x:c r="M8" s="246"/>
      <x:c r="N8" s="246">
        <x:v>97290</x:v>
      </x:c>
      <x:c r="O8" s="246"/>
      <x:c r="P8" s="246"/>
      <x:c r="Q8" s="246"/>
      <x:c r="R8" s="246">
        <x:v>5.5999999999999996</x:v>
      </x:c>
      <x:c r="S8" s="246"/>
      <x:c r="T8" s="246"/>
      <x:c r="U8" s="246"/>
    </x:row>
    <x:row r="9" spans="1:21" ht="22.75" customHeight="1">
      <x:c r="A9" s="242" t="s">
        <x:v>95</x:v>
      </x:c>
      <x:c r="B9" s="242"/>
      <x:c r="C9" s="242"/>
      <x:c r="D9" s="242"/>
      <x:c r="E9" s="242"/>
      <x:c r="F9" s="242"/>
      <x:c r="G9" s="242"/>
      <x:c r="H9" s="242"/>
      <x:c r="I9" s="242"/>
      <x:c r="J9" s="242"/>
      <x:c r="K9" s="242" t="s">
        <x:v>96</x:v>
      </x:c>
      <x:c r="L9" s="242"/>
      <x:c r="M9" s="242"/>
      <x:c r="N9" s="242"/>
      <x:c r="O9" s="242"/>
      <x:c r="P9" s="242"/>
      <x:c r="Q9" s="242"/>
      <x:c r="R9" s="242"/>
      <x:c r="S9" s="242"/>
      <x:c r="T9" s="242"/>
      <x:c r="U9" s="242"/>
    </x:row>
    <x:row r="10" spans="1:21" ht="22.699999999999999" customHeight="1">
      <x:c r="A10" s="86" t="s">
        <x:v>62</x:v>
      </x:c>
      <x:c r="B10" s="242" t="s">
        <x:v>78</x:v>
      </x:c>
      <x:c r="C10" s="242"/>
      <x:c r="D10" s="242"/>
      <x:c r="E10" s="86" t="s">
        <x:v>73</x:v>
      </x:c>
      <x:c r="F10" s="242" t="s">
        <x:v>77</x:v>
      </x:c>
      <x:c r="G10" s="242"/>
      <x:c r="H10" s="242"/>
      <x:c r="I10" s="242"/>
      <x:c r="J10" s="86" t="s">
        <x:v>61</x:v>
      </x:c>
      <x:c r="K10" s="242" t="s">
        <x:v>87</x:v>
      </x:c>
      <x:c r="L10" s="242"/>
      <x:c r="M10" s="242"/>
      <x:c r="N10" s="242"/>
      <x:c r="O10" s="86" t="s">
        <x:v>73</x:v>
      </x:c>
      <x:c r="P10" s="242" t="s">
        <x:v>77</x:v>
      </x:c>
      <x:c r="Q10" s="242"/>
      <x:c r="R10" s="242"/>
      <x:c r="S10" s="242"/>
      <x:c r="T10" s="242"/>
      <x:c r="U10" s="86" t="s">
        <x:v>61</x:v>
      </x:c>
    </x:row>
    <x:row r="11" spans="1:21" ht="22.699999999999999" customHeight="1">
      <x:c r="A11" s="87" t="s">
        <x:v>665</x:v>
      </x:c>
      <x:c r="B11" s="247" t="s">
        <x:v>181</x:v>
      </x:c>
      <x:c r="C11" s="247"/>
      <x:c r="D11" s="247"/>
      <x:c r="E11" s="88">
        <x:v>-348</x:v>
      </x:c>
      <x:c r="F11" s="246">
        <x:v>262730</x:v>
      </x:c>
      <x:c r="G11" s="246"/>
      <x:c r="H11" s="246"/>
      <x:c r="I11" s="246"/>
      <x:c r="J11" s="88">
        <x:v>14.199999999999999</x:v>
      </x:c>
      <x:c r="K11" s="247" t="s">
        <x:v>89</x:v>
      </x:c>
      <x:c r="L11" s="247"/>
      <x:c r="M11" s="247"/>
      <x:c r="N11" s="247"/>
      <x:c r="O11" s="88">
        <x:v>19033</x:v>
      </x:c>
      <x:c r="P11" s="246">
        <x:v>106111</x:v>
      </x:c>
      <x:c r="Q11" s="246"/>
      <x:c r="R11" s="246"/>
      <x:c r="S11" s="246"/>
      <x:c r="T11" s="246"/>
      <x:c r="U11" s="88">
        <x:v>5.7000000000000002</x:v>
      </x:c>
    </x:row>
    <x:row r="12" spans="1:21" ht="22.699999999999999" customHeight="1">
      <x:c r="A12" s="87" t="s">
        <x:v>665</x:v>
      </x:c>
      <x:c r="B12" s="247" t="s">
        <x:v>174</x:v>
      </x:c>
      <x:c r="C12" s="247"/>
      <x:c r="D12" s="247"/>
      <x:c r="E12" s="88">
        <x:v>96843</x:v>
      </x:c>
      <x:c r="F12" s="246">
        <x:v>1497975</x:v>
      </x:c>
      <x:c r="G12" s="246"/>
      <x:c r="H12" s="246"/>
      <x:c r="I12" s="246"/>
      <x:c r="J12" s="88">
        <x:v>81.099999999999994</x:v>
      </x:c>
      <x:c r="K12" s="247" t="s">
        <x:v>109</x:v>
      </x:c>
      <x:c r="L12" s="247"/>
      <x:c r="M12" s="247"/>
      <x:c r="N12" s="247"/>
      <x:c r="O12" s="88">
        <x:v>15465</x:v>
      </x:c>
      <x:c r="P12" s="246">
        <x:v>480365</x:v>
      </x:c>
      <x:c r="Q12" s="246"/>
      <x:c r="R12" s="246"/>
      <x:c r="S12" s="246"/>
      <x:c r="T12" s="246"/>
      <x:c r="U12" s="88">
        <x:v>26</x:v>
      </x:c>
    </x:row>
    <x:row r="13" spans="1:21" ht="22.75" customHeight="1">
      <x:c r="A13" s="87" t="s">
        <x:v>665</x:v>
      </x:c>
      <x:c r="B13" s="247" t="s">
        <x:v>712</x:v>
      </x:c>
      <x:c r="C13" s="247"/>
      <x:c r="D13" s="247"/>
      <x:c r="E13" s="88">
        <x:v>0</x:v>
      </x:c>
      <x:c r="F13" s="246">
        <x:v>4670</x:v>
      </x:c>
      <x:c r="G13" s="246"/>
      <x:c r="H13" s="246"/>
      <x:c r="I13" s="246"/>
      <x:c r="J13" s="88">
        <x:v>0.20000000000000001</x:v>
      </x:c>
      <x:c r="K13" s="247" t="s">
        <x:v>0</x:v>
      </x:c>
      <x:c r="L13" s="247"/>
      <x:c r="M13" s="247"/>
      <x:c r="N13" s="247"/>
      <x:c r="O13" s="88">
        <x:v>3601</x:v>
      </x:c>
      <x:c r="P13" s="246">
        <x:v>102986</x:v>
      </x:c>
      <x:c r="Q13" s="246"/>
      <x:c r="R13" s="246"/>
      <x:c r="S13" s="246"/>
      <x:c r="T13" s="246"/>
      <x:c r="U13" s="88">
        <x:v>5.5</x:v>
      </x:c>
    </x:row>
    <x:row r="14" spans="1:21" ht="22.699999999999999" customHeight="1">
      <x:c r="A14" s="87" t="s">
        <x:v>707</x:v>
      </x:c>
      <x:c r="B14" s="247" t="s">
        <x:v>691</x:v>
      </x:c>
      <x:c r="C14" s="247"/>
      <x:c r="D14" s="247"/>
      <x:c r="E14" s="88">
        <x:v>730</x:v>
      </x:c>
      <x:c r="F14" s="246">
        <x:v>51519</x:v>
      </x:c>
      <x:c r="G14" s="246"/>
      <x:c r="H14" s="246"/>
      <x:c r="I14" s="246"/>
      <x:c r="J14" s="88">
        <x:v>2.7000000000000002</x:v>
      </x:c>
      <x:c r="K14" s="247" t="s">
        <x:v>1</x:v>
      </x:c>
      <x:c r="L14" s="247"/>
      <x:c r="M14" s="247"/>
      <x:c r="N14" s="247"/>
      <x:c r="O14" s="88">
        <x:v>8666</x:v>
      </x:c>
      <x:c r="P14" s="246">
        <x:v>194364</x:v>
      </x:c>
      <x:c r="Q14" s="246"/>
      <x:c r="R14" s="246"/>
      <x:c r="S14" s="246"/>
      <x:c r="T14" s="246"/>
      <x:c r="U14" s="88">
        <x:v>10.5</x:v>
      </x:c>
    </x:row>
    <x:row r="15" spans="1:21" ht="22.699999999999999" customHeight="1">
      <x:c r="A15" s="87" t="s">
        <x:v>707</x:v>
      </x:c>
      <x:c r="B15" s="247" t="s">
        <x:v>686</x:v>
      </x:c>
      <x:c r="C15" s="247"/>
      <x:c r="D15" s="247"/>
      <x:c r="E15" s="88">
        <x:v>65</x:v>
      </x:c>
      <x:c r="F15" s="246">
        <x:v>6400</x:v>
      </x:c>
      <x:c r="G15" s="246"/>
      <x:c r="H15" s="246"/>
      <x:c r="I15" s="246"/>
      <x:c r="J15" s="88">
        <x:v>0.29999999999999999</x:v>
      </x:c>
      <x:c r="K15" s="247" t="s">
        <x:v>88</x:v>
      </x:c>
      <x:c r="L15" s="247"/>
      <x:c r="M15" s="247"/>
      <x:c r="N15" s="247"/>
      <x:c r="O15" s="88">
        <x:v>40220</x:v>
      </x:c>
      <x:c r="P15" s="246">
        <x:v>647158</x:v>
      </x:c>
      <x:c r="Q15" s="246"/>
      <x:c r="R15" s="246"/>
      <x:c r="S15" s="246"/>
      <x:c r="T15" s="246"/>
      <x:c r="U15" s="88">
        <x:v>35</x:v>
      </x:c>
    </x:row>
    <x:row r="16" spans="1:21" ht="22.699999999999999" customHeight="1">
      <x:c r="A16" s="87" t="s">
        <x:v>694</x:v>
      </x:c>
      <x:c r="B16" s="247" t="s">
        <x:v>719</x:v>
      </x:c>
      <x:c r="C16" s="247"/>
      <x:c r="D16" s="247"/>
      <x:c r="E16" s="88">
        <x:v>0</x:v>
      </x:c>
      <x:c r="F16" s="246">
        <x:v>23544</x:v>
      </x:c>
      <x:c r="G16" s="246"/>
      <x:c r="H16" s="246"/>
      <x:c r="I16" s="246"/>
      <x:c r="J16" s="88">
        <x:v>1.2</x:v>
      </x:c>
      <x:c r="K16" s="247" t="s">
        <x:v>83</x:v>
      </x:c>
      <x:c r="L16" s="247"/>
      <x:c r="M16" s="247"/>
      <x:c r="N16" s="247"/>
      <x:c r="O16" s="88">
        <x:v>10305</x:v>
      </x:c>
      <x:c r="P16" s="246">
        <x:v>311485</x:v>
      </x:c>
      <x:c r="Q16" s="246"/>
      <x:c r="R16" s="246"/>
      <x:c r="S16" s="246"/>
      <x:c r="T16" s="246"/>
      <x:c r="U16" s="88">
        <x:v>16.800000000000001</x:v>
      </x:c>
    </x:row>
    <x:row r="17" spans="11:21" ht="22.699999999999999" customHeight="1">
      <x:c r="K17" s="247" t="s">
        <x:v>86</x:v>
      </x:c>
      <x:c r="L17" s="247"/>
      <x:c r="M17" s="247"/>
      <x:c r="N17" s="247"/>
      <x:c r="O17" s="88">
        <x:v>0</x:v>
      </x:c>
      <x:c r="P17" s="246">
        <x:v>4369</x:v>
      </x:c>
      <x:c r="Q17" s="246"/>
      <x:c r="R17" s="246"/>
      <x:c r="S17" s="246"/>
      <x:c r="T17" s="246"/>
      <x:c r="U17" s="88">
        <x:v>0.20000000000000001</x:v>
      </x:c>
    </x:row>
    <x:row r="18" ht="176.25" customHeight="1"/>
    <x:row r="19" ht="2" customHeight="1"/>
    <x:row r="20" spans="9:21" ht="17.25" customHeight="1">
      <x:c r="I20" s="240" t="s">
        <x:v>80</x:v>
      </x:c>
      <x:c r="J20" s="240"/>
      <x:c r="K20" s="240"/>
      <x:c r="Q20" s="249" t="s">
        <x:v>677</x:v>
      </x:c>
      <x:c r="R20" s="249"/>
      <x:c r="S20" s="248" t="s">
        <x:v>268</x:v>
      </x:c>
      <x:c r="T20" s="248"/>
      <x:c r="U20" s="248"/>
    </x:row>
  </x:sheetData>
  <x:mergeCells count="49">
    <x:mergeCell ref="H2:L2"/>
    <x:mergeCell ref="A6:C7"/>
    <x:mergeCell ref="D6:F7"/>
    <x:mergeCell ref="G6:M7"/>
    <x:mergeCell ref="N6:U6"/>
    <x:mergeCell ref="N7:Q7"/>
    <x:mergeCell ref="R7:U7"/>
    <x:mergeCell ref="A4:B4"/>
    <x:mergeCell ref="N4:U5"/>
    <x:mergeCell ref="A8:C8"/>
    <x:mergeCell ref="D8:F8"/>
    <x:mergeCell ref="G8:M8"/>
    <x:mergeCell ref="N8:Q8"/>
    <x:mergeCell ref="R8:U8"/>
    <x:mergeCell ref="A9:J9"/>
    <x:mergeCell ref="K9:U9"/>
    <x:mergeCell ref="B10:D10"/>
    <x:mergeCell ref="F10:I10"/>
    <x:mergeCell ref="K10:N10"/>
    <x:mergeCell ref="P10:T10"/>
    <x:mergeCell ref="K11:N11"/>
    <x:mergeCell ref="P11:T11"/>
    <x:mergeCell ref="K12:N12"/>
    <x:mergeCell ref="P12:T12"/>
    <x:mergeCell ref="K13:N13"/>
    <x:mergeCell ref="P13:T13"/>
    <x:mergeCell ref="K14:N14"/>
    <x:mergeCell ref="P14:T14"/>
    <x:mergeCell ref="K15:N15"/>
    <x:mergeCell ref="P15:T15"/>
    <x:mergeCell ref="K16:N16"/>
    <x:mergeCell ref="P16:T16"/>
    <x:mergeCell ref="K17:N17"/>
    <x:mergeCell ref="P17:T17"/>
    <x:mergeCell ref="B11:D11"/>
    <x:mergeCell ref="F11:I11"/>
    <x:mergeCell ref="B12:D12"/>
    <x:mergeCell ref="F12:I12"/>
    <x:mergeCell ref="B13:D13"/>
    <x:mergeCell ref="F13:I13"/>
    <x:mergeCell ref="B14:D14"/>
    <x:mergeCell ref="F14:I14"/>
    <x:mergeCell ref="B15:D15"/>
    <x:mergeCell ref="F15:I15"/>
    <x:mergeCell ref="B16:D16"/>
    <x:mergeCell ref="F16:I16"/>
    <x:mergeCell ref="I20:K20"/>
    <x:mergeCell ref="S20:U20"/>
    <x:mergeCell ref="Q20:R20"/>
  </x:mergeCells>
  <x:pageMargins left="0" right="0" top="0" bottom="0" header="0" footer="0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K126"/>
  <x:sheetViews>
    <x:sheetView topLeftCell="A106" zoomScaleNormal="100" zoomScaleSheetLayoutView="100" workbookViewId="0">
      <x:selection activeCell="A1" activeCellId="0" sqref="A1:A1"/>
    </x:sheetView>
  </x:sheetViews>
  <x:sheetFormatPr defaultColWidth="9.140625" defaultRowHeight="13.550000000000001"/>
  <x:cols>
    <x:col min="1" max="4" width="2.34765625" style="1" customWidth="1"/>
    <x:col min="5" max="5" width="12.953125" style="1" customWidth="1"/>
    <x:col min="6" max="8" width="5.96484375" style="1" customWidth="1"/>
    <x:col min="9" max="9" width="25.640625" style="1" customWidth="1"/>
    <x:col min="10" max="10" width="7.16796875" style="1" customWidth="1"/>
    <x:col min="11" max="11" width="4.87890625" style="1" customWidth="1"/>
  </x:cols>
  <x:sheetData>
    <x:row r="1" ht="20.100000000000001" customHeight="1"/>
    <x:row r="2" spans="1:11" ht="32.049999999999997" customHeight="1">
      <x:c r="A2" s="233" t="s">
        <x:v>457</x:v>
      </x:c>
      <x:c r="B2" s="233"/>
      <x:c r="C2" s="233"/>
      <x:c r="D2" s="233"/>
      <x:c r="E2" s="233"/>
      <x:c r="F2" s="233"/>
      <x:c r="G2" s="233"/>
      <x:c r="H2" s="233"/>
      <x:c r="I2" s="233"/>
      <x:c r="J2" s="233"/>
      <x:c r="K2" s="233"/>
    </x:row>
    <x:row r="3" ht="13.35" customHeight="1"/>
    <x:row r="4" spans="1:11" ht="17.050000000000001" customHeight="1">
      <x:c r="A4" s="252" t="s">
        <x:v>704</x:v>
      </x:c>
      <x:c r="B4" s="252"/>
      <x:c r="C4" s="252"/>
      <x:c r="D4" s="252"/>
      <x:c r="E4" s="45" t="s">
        <x:v>724</x:v>
      </x:c>
      <x:c r="F4" s="253" t="s">
        <x:v>156</x:v>
      </x:c>
      <x:c r="G4" s="253"/>
      <x:c r="H4" s="253"/>
      <x:c r="I4" s="253"/>
      <x:c r="J4" s="253"/>
      <x:c r="K4" s="253"/>
    </x:row>
    <x:row r="5" spans="1:11" ht="22.699999999999999" customHeight="1">
      <x:c r="A5" s="250" t="s">
        <x:v>613</x:v>
      </x:c>
      <x:c r="B5" s="250"/>
      <x:c r="C5" s="250"/>
      <x:c r="D5" s="250"/>
      <x:c r="E5" s="250"/>
      <x:c r="F5" s="251" t="s">
        <x:v>708</x:v>
      </x:c>
      <x:c r="G5" s="251" t="s">
        <x:v>714</x:v>
      </x:c>
      <x:c r="H5" s="250" t="s">
        <x:v>664</x:v>
      </x:c>
      <x:c r="I5" s="250" t="s">
        <x:v>710</x:v>
      </x:c>
      <x:c r="J5" s="250"/>
      <x:c r="K5" s="250" t="s">
        <x:v>97</x:v>
      </x:c>
    </x:row>
    <x:row r="6" spans="1:11" ht="22.699999999999999" customHeight="1">
      <x:c r="A6" s="46" t="s">
        <x:v>62</x:v>
      </x:c>
      <x:c r="B6" s="46" t="s">
        <x:v>78</x:v>
      </x:c>
      <x:c r="C6" s="46" t="s">
        <x:v>82</x:v>
      </x:c>
      <x:c r="D6" s="46" t="s">
        <x:v>59</x:v>
      </x:c>
      <x:c r="E6" s="46" t="s">
        <x:v>19</x:v>
      </x:c>
      <x:c r="F6" s="251"/>
      <x:c r="G6" s="251"/>
      <x:c r="H6" s="250"/>
      <x:c r="I6" s="250"/>
      <x:c r="J6" s="250"/>
      <x:c r="K6" s="250"/>
    </x:row>
    <x:row r="7" spans="1:11" ht="22.699999999999999" customHeight="1">
      <x:c r="A7" s="47" t="s">
        <x:v>672</x:v>
      </x:c>
      <x:c r="B7" s="48"/>
      <x:c r="C7" s="48"/>
      <x:c r="D7" s="48"/>
      <x:c r="E7" s="49"/>
      <x:c r="F7" s="50">
        <x:v>1765375</x:v>
      </x:c>
      <x:c r="G7" s="50">
        <x:v>1668880</x:v>
      </x:c>
      <x:c r="H7" s="50">
        <x:v>96495</x:v>
      </x:c>
      <x:c r="I7" s="51"/>
      <x:c r="J7" s="52"/>
      <x:c r="K7" s="53"/>
    </x:row>
    <x:row r="8" spans="1:11" ht="22.75" customHeight="1">
      <x:c r="A8" s="54"/>
      <x:c r="B8" s="55" t="s">
        <x:v>427</x:v>
      </x:c>
      <x:c r="C8" s="48"/>
      <x:c r="D8" s="48"/>
      <x:c r="E8" s="49"/>
      <x:c r="F8" s="50">
        <x:v>262730</x:v>
      </x:c>
      <x:c r="G8" s="50">
        <x:v>263078</x:v>
      </x:c>
      <x:c r="H8" s="50">
        <x:v>-348</x:v>
      </x:c>
      <x:c r="I8" s="51"/>
      <x:c r="J8" s="52"/>
      <x:c r="K8" s="53"/>
    </x:row>
    <x:row r="9" spans="1:11" ht="22.699999999999999" customHeight="1">
      <x:c r="A9" s="56"/>
      <x:c r="B9" s="57"/>
      <x:c r="C9" s="55" t="s">
        <x:v>163</x:v>
      </x:c>
      <x:c r="D9" s="48"/>
      <x:c r="E9" s="49"/>
      <x:c r="F9" s="50">
        <x:v>107870</x:v>
      </x:c>
      <x:c r="G9" s="50">
        <x:v>108218</x:v>
      </x:c>
      <x:c r="H9" s="50">
        <x:v>-348</x:v>
      </x:c>
      <x:c r="I9" s="51"/>
      <x:c r="J9" s="52"/>
      <x:c r="K9" s="53"/>
    </x:row>
    <x:row r="10" spans="1:11" ht="22.699999999999999" customHeight="1">
      <x:c r="A10" s="56"/>
      <x:c r="B10" s="58"/>
      <x:c r="C10" s="58"/>
      <x:c r="D10" s="55" t="s">
        <x:v>448</x:v>
      </x:c>
      <x:c r="E10" s="49"/>
      <x:c r="F10" s="50">
        <x:v>107870</x:v>
      </x:c>
      <x:c r="G10" s="50">
        <x:v>108218</x:v>
      </x:c>
      <x:c r="H10" s="50">
        <x:v>-348</x:v>
      </x:c>
      <x:c r="I10" s="51"/>
      <x:c r="J10" s="52"/>
      <x:c r="K10" s="53"/>
    </x:row>
    <x:row r="11" spans="1:11" ht="22.699999999999999" customHeight="1">
      <x:c r="A11" s="56"/>
      <x:c r="B11" s="58"/>
      <x:c r="C11" s="58"/>
      <x:c r="D11" s="58"/>
      <x:c r="E11" s="59" t="s">
        <x:v>449</x:v>
      </x:c>
      <x:c r="F11" s="50">
        <x:v>107870</x:v>
      </x:c>
      <x:c r="G11" s="50">
        <x:v>108218</x:v>
      </x:c>
      <x:c r="H11" s="50">
        <x:v>-348</x:v>
      </x:c>
      <x:c r="I11" s="51" t="s">
        <x:v>580</x:v>
      </x:c>
      <x:c r="J11" s="60">
        <x:v>-348000</x:v>
      </x:c>
      <x:c r="K11" s="53"/>
    </x:row>
    <x:row r="12" spans="1:11" ht="22.699999999999999" customHeight="1">
      <x:c r="A12" s="56"/>
      <x:c r="B12" s="57"/>
      <x:c r="C12" s="55" t="s">
        <x:v>179</x:v>
      </x:c>
      <x:c r="D12" s="48"/>
      <x:c r="E12" s="49"/>
      <x:c r="F12" s="50">
        <x:v>154860</x:v>
      </x:c>
      <x:c r="G12" s="50">
        <x:v>154860</x:v>
      </x:c>
      <x:c r="H12" s="50">
        <x:v>0</x:v>
      </x:c>
      <x:c r="I12" s="51"/>
      <x:c r="J12" s="52"/>
      <x:c r="K12" s="53"/>
    </x:row>
    <x:row r="13" spans="1:11" ht="22.75" customHeight="1">
      <x:c r="A13" s="56"/>
      <x:c r="B13" s="58"/>
      <x:c r="C13" s="58"/>
      <x:c r="D13" s="55" t="s">
        <x:v>448</x:v>
      </x:c>
      <x:c r="E13" s="49"/>
      <x:c r="F13" s="50">
        <x:v>154860</x:v>
      </x:c>
      <x:c r="G13" s="50">
        <x:v>154860</x:v>
      </x:c>
      <x:c r="H13" s="50">
        <x:v>0</x:v>
      </x:c>
      <x:c r="I13" s="51"/>
      <x:c r="J13" s="52"/>
      <x:c r="K13" s="53"/>
    </x:row>
    <x:row r="14" spans="1:11" ht="22.699999999999999" customHeight="1">
      <x:c r="A14" s="56"/>
      <x:c r="B14" s="58"/>
      <x:c r="C14" s="58"/>
      <x:c r="D14" s="58"/>
      <x:c r="E14" s="59" t="s">
        <x:v>519</x:v>
      </x:c>
      <x:c r="F14" s="50">
        <x:v>134860</x:v>
      </x:c>
      <x:c r="G14" s="50">
        <x:v>134860</x:v>
      </x:c>
      <x:c r="H14" s="50">
        <x:v>0</x:v>
      </x:c>
      <x:c r="I14" s="51"/>
      <x:c r="J14" s="52"/>
      <x:c r="K14" s="53"/>
    </x:row>
    <x:row r="15" spans="1:11" ht="22.699999999999999" customHeight="1">
      <x:c r="A15" s="56"/>
      <x:c r="B15" s="58"/>
      <x:c r="C15" s="58"/>
      <x:c r="D15" s="58"/>
      <x:c r="E15" s="59" t="s">
        <x:v>530</x:v>
      </x:c>
      <x:c r="F15" s="50">
        <x:v>20000</x:v>
      </x:c>
      <x:c r="G15" s="50">
        <x:v>20000</x:v>
      </x:c>
      <x:c r="H15" s="50">
        <x:v>0</x:v>
      </x:c>
      <x:c r="I15" s="51"/>
      <x:c r="J15" s="52"/>
      <x:c r="K15" s="53"/>
    </x:row>
    <x:row r="16" spans="1:11" ht="22.699999999999999" customHeight="1">
      <x:c r="A16" s="54"/>
      <x:c r="B16" s="55" t="s">
        <x:v>414</x:v>
      </x:c>
      <x:c r="C16" s="48"/>
      <x:c r="D16" s="48"/>
      <x:c r="E16" s="49"/>
      <x:c r="F16" s="50">
        <x:v>1497975</x:v>
      </x:c>
      <x:c r="G16" s="50">
        <x:v>1401132</x:v>
      </x:c>
      <x:c r="H16" s="50">
        <x:v>96843</x:v>
      </x:c>
      <x:c r="I16" s="51"/>
      <x:c r="J16" s="52"/>
      <x:c r="K16" s="53"/>
    </x:row>
    <x:row r="17" spans="1:11" ht="22.75" customHeight="1">
      <x:c r="A17" s="56"/>
      <x:c r="B17" s="57"/>
      <x:c r="C17" s="55" t="s">
        <x:v>422</x:v>
      </x:c>
      <x:c r="D17" s="48"/>
      <x:c r="E17" s="49"/>
      <x:c r="F17" s="50">
        <x:v>1497975</x:v>
      </x:c>
      <x:c r="G17" s="50">
        <x:v>1401132</x:v>
      </x:c>
      <x:c r="H17" s="50">
        <x:v>96843</x:v>
      </x:c>
      <x:c r="I17" s="51"/>
      <x:c r="J17" s="52"/>
      <x:c r="K17" s="53"/>
    </x:row>
    <x:row r="18" spans="1:11" ht="22.699999999999999" customHeight="1">
      <x:c r="A18" s="56"/>
      <x:c r="B18" s="58"/>
      <x:c r="C18" s="58"/>
      <x:c r="D18" s="55" t="s">
        <x:v>167</x:v>
      </x:c>
      <x:c r="E18" s="49"/>
      <x:c r="F18" s="50">
        <x:v>1497975</x:v>
      </x:c>
      <x:c r="G18" s="50">
        <x:v>1401132</x:v>
      </x:c>
      <x:c r="H18" s="50">
        <x:v>96843</x:v>
      </x:c>
      <x:c r="I18" s="51"/>
      <x:c r="J18" s="52"/>
      <x:c r="K18" s="53"/>
    </x:row>
    <x:row r="19" spans="1:11" ht="22.699999999999999" customHeight="1">
      <x:c r="A19" s="56"/>
      <x:c r="B19" s="58"/>
      <x:c r="C19" s="58"/>
      <x:c r="D19" s="58"/>
      <x:c r="E19" s="59" t="s">
        <x:v>170</x:v>
      </x:c>
      <x:c r="F19" s="50">
        <x:v>378540</x:v>
      </x:c>
      <x:c r="G19" s="50">
        <x:v>378540</x:v>
      </x:c>
      <x:c r="H19" s="50">
        <x:v>0</x:v>
      </x:c>
      <x:c r="I19" s="51"/>
      <x:c r="J19" s="52"/>
      <x:c r="K19" s="53"/>
    </x:row>
    <x:row r="20" spans="1:11" ht="22.699999999999999" customHeight="1">
      <x:c r="A20" s="56"/>
      <x:c r="B20" s="58"/>
      <x:c r="C20" s="58"/>
      <x:c r="D20" s="58"/>
      <x:c r="E20" s="59" t="s">
        <x:v>161</x:v>
      </x:c>
      <x:c r="F20" s="50">
        <x:v>1119435</x:v>
      </x:c>
      <x:c r="G20" s="50">
        <x:v>1022592</x:v>
      </x:c>
      <x:c r="H20" s="50">
        <x:v>96843</x:v>
      </x:c>
      <x:c r="I20" s="51" t="s">
        <x:v>325</x:v>
      </x:c>
      <x:c r="J20" s="60">
        <x:v>-3285000</x:v>
      </x:c>
      <x:c r="K20" s="53"/>
    </x:row>
    <x:row r="21" spans="1:11" ht="22.699999999999999" customHeight="1">
      <x:c r="A21" s="56"/>
      <x:c r="B21" s="58"/>
      <x:c r="C21" s="58"/>
      <x:c r="D21" s="58"/>
      <x:c r="E21" s="61"/>
      <x:c r="F21" s="134"/>
      <x:c r="G21" s="134"/>
      <x:c r="H21" s="134"/>
      <x:c r="I21" s="51" t="s">
        <x:v>583</x:v>
      </x:c>
      <x:c r="J21" s="60">
        <x:v>952000</x:v>
      </x:c>
      <x:c r="K21" s="53"/>
    </x:row>
    <x:row r="22" spans="1:11" ht="22.75" customHeight="1">
      <x:c r="A22" s="56"/>
      <x:c r="B22" s="58"/>
      <x:c r="C22" s="58"/>
      <x:c r="D22" s="58"/>
      <x:c r="E22" s="61"/>
      <x:c r="F22" s="134"/>
      <x:c r="G22" s="134"/>
      <x:c r="H22" s="134"/>
      <x:c r="I22" s="135" t="s">
        <x:v>658</x:v>
      </x:c>
      <x:c r="J22" s="60">
        <x:v>-1966000</x:v>
      </x:c>
      <x:c r="K22" s="53"/>
    </x:row>
    <x:row r="23" spans="1:11" ht="22.699999999999999" customHeight="1">
      <x:c r="A23" s="56"/>
      <x:c r="B23" s="58"/>
      <x:c r="C23" s="58"/>
      <x:c r="D23" s="58"/>
      <x:c r="E23" s="61"/>
      <x:c r="F23" s="134"/>
      <x:c r="G23" s="134"/>
      <x:c r="H23" s="134"/>
      <x:c r="I23" s="51" t="s">
        <x:v>582</x:v>
      </x:c>
      <x:c r="J23" s="60">
        <x:v>-3248000</x:v>
      </x:c>
      <x:c r="K23" s="53"/>
    </x:row>
    <x:row r="24" spans="1:11" ht="22.699999999999999" customHeight="1">
      <x:c r="A24" s="56"/>
      <x:c r="B24" s="58"/>
      <x:c r="C24" s="58"/>
      <x:c r="D24" s="58"/>
      <x:c r="E24" s="61"/>
      <x:c r="F24" s="134"/>
      <x:c r="G24" s="134"/>
      <x:c r="H24" s="134"/>
      <x:c r="I24" s="51" t="s">
        <x:v>324</x:v>
      </x:c>
      <x:c r="J24" s="60">
        <x:v>-2210000</x:v>
      </x:c>
      <x:c r="K24" s="53"/>
    </x:row>
    <x:row r="25" spans="1:11" ht="22.699999999999999" customHeight="1">
      <x:c r="A25" s="56"/>
      <x:c r="B25" s="58"/>
      <x:c r="C25" s="58"/>
      <x:c r="D25" s="58"/>
      <x:c r="E25" s="61"/>
      <x:c r="F25" s="134"/>
      <x:c r="G25" s="134"/>
      <x:c r="H25" s="134"/>
      <x:c r="I25" s="51" t="s">
        <x:v>581</x:v>
      </x:c>
      <x:c r="J25" s="60">
        <x:v>304000</x:v>
      </x:c>
      <x:c r="K25" s="53"/>
    </x:row>
    <x:row r="26" spans="1:11" ht="22.75" customHeight="1">
      <x:c r="A26" s="56"/>
      <x:c r="B26" s="58"/>
      <x:c r="C26" s="58"/>
      <x:c r="D26" s="58"/>
      <x:c r="E26" s="61"/>
      <x:c r="F26" s="134"/>
      <x:c r="G26" s="134"/>
      <x:c r="H26" s="134"/>
      <x:c r="I26" s="51" t="s">
        <x:v>110</x:v>
      </x:c>
      <x:c r="J26" s="60">
        <x:v>3581000</x:v>
      </x:c>
      <x:c r="K26" s="53"/>
    </x:row>
    <x:row r="27" spans="1:11" ht="22.699999999999999" customHeight="1">
      <x:c r="A27" s="56"/>
      <x:c r="B27" s="58"/>
      <x:c r="C27" s="58"/>
      <x:c r="D27" s="58"/>
      <x:c r="E27" s="61"/>
      <x:c r="F27" s="134"/>
      <x:c r="G27" s="134"/>
      <x:c r="H27" s="134"/>
      <x:c r="I27" s="51" t="s">
        <x:v>608</x:v>
      </x:c>
      <x:c r="J27" s="60">
        <x:v>5001000</x:v>
      </x:c>
      <x:c r="K27" s="53"/>
    </x:row>
    <x:row r="28" spans="1:11" ht="22.699999999999999" customHeight="1">
      <x:c r="A28" s="56"/>
      <x:c r="B28" s="58"/>
      <x:c r="C28" s="58"/>
      <x:c r="D28" s="58"/>
      <x:c r="E28" s="61"/>
      <x:c r="F28" s="134"/>
      <x:c r="G28" s="134"/>
      <x:c r="H28" s="134"/>
      <x:c r="I28" s="51" t="s">
        <x:v>113</x:v>
      </x:c>
      <x:c r="J28" s="60">
        <x:v>14032000</x:v>
      </x:c>
      <x:c r="K28" s="53"/>
    </x:row>
    <x:row r="29" spans="1:11" ht="22.699999999999999" customHeight="1">
      <x:c r="A29" s="56"/>
      <x:c r="B29" s="58"/>
      <x:c r="C29" s="58"/>
      <x:c r="D29" s="58"/>
      <x:c r="E29" s="61"/>
      <x:c r="F29" s="134"/>
      <x:c r="G29" s="134"/>
      <x:c r="H29" s="134"/>
      <x:c r="I29" s="51" t="s">
        <x:v>579</x:v>
      </x:c>
      <x:c r="J29" s="60">
        <x:v>-2412000</x:v>
      </x:c>
      <x:c r="K29" s="53"/>
    </x:row>
    <x:row r="30" spans="1:11" ht="22.699999999999999" customHeight="1">
      <x:c r="A30" s="56"/>
      <x:c r="B30" s="58"/>
      <x:c r="C30" s="58"/>
      <x:c r="D30" s="58"/>
      <x:c r="E30" s="61"/>
      <x:c r="F30" s="134"/>
      <x:c r="G30" s="134"/>
      <x:c r="H30" s="134"/>
      <x:c r="I30" s="51" t="s">
        <x:v>327</x:v>
      </x:c>
      <x:c r="J30" s="60">
        <x:v>-310000</x:v>
      </x:c>
      <x:c r="K30" s="53"/>
    </x:row>
    <x:row r="31" spans="1:11" ht="22.75" customHeight="1">
      <x:c r="A31" s="56"/>
      <x:c r="B31" s="58"/>
      <x:c r="C31" s="58"/>
      <x:c r="D31" s="58"/>
      <x:c r="E31" s="61"/>
      <x:c r="F31" s="134"/>
      <x:c r="G31" s="134"/>
      <x:c r="H31" s="134"/>
      <x:c r="I31" s="51" t="s">
        <x:v>577</x:v>
      </x:c>
      <x:c r="J31" s="60">
        <x:v>579000</x:v>
      </x:c>
      <x:c r="K31" s="53"/>
    </x:row>
    <x:row r="32" spans="1:11" ht="22.699999999999999" customHeight="1">
      <x:c r="A32" s="56"/>
      <x:c r="B32" s="58"/>
      <x:c r="C32" s="58"/>
      <x:c r="D32" s="58"/>
      <x:c r="E32" s="61"/>
      <x:c r="F32" s="134"/>
      <x:c r="G32" s="134"/>
      <x:c r="H32" s="134"/>
      <x:c r="I32" s="51" t="s">
        <x:v>740</x:v>
      </x:c>
      <x:c r="J32" s="60">
        <x:v>36000000</x:v>
      </x:c>
      <x:c r="K32" s="53"/>
    </x:row>
    <x:row r="33" spans="1:11" ht="22.699999999999999" customHeight="1">
      <x:c r="A33" s="56"/>
      <x:c r="B33" s="58"/>
      <x:c r="C33" s="58"/>
      <x:c r="D33" s="58"/>
      <x:c r="E33" s="61"/>
      <x:c r="F33" s="134"/>
      <x:c r="G33" s="134"/>
      <x:c r="H33" s="134"/>
      <x:c r="I33" s="51" t="s">
        <x:v>480</x:v>
      </x:c>
      <x:c r="J33" s="60">
        <x:v>165000</x:v>
      </x:c>
      <x:c r="K33" s="53"/>
    </x:row>
    <x:row r="34" spans="1:11" ht="22.699999999999999" customHeight="1">
      <x:c r="A34" s="62"/>
      <x:c r="B34" s="123"/>
      <x:c r="C34" s="123"/>
      <x:c r="D34" s="123"/>
      <x:c r="E34" s="136"/>
      <x:c r="F34" s="137"/>
      <x:c r="G34" s="137"/>
      <x:c r="H34" s="137"/>
      <x:c r="I34" s="51" t="s">
        <x:v>590</x:v>
      </x:c>
      <x:c r="J34" s="60">
        <x:v>1120000</x:v>
      </x:c>
      <x:c r="K34" s="53"/>
    </x:row>
    <x:row r="35" ht="24.25" customHeight="1"/>
    <x:row r="36" ht="2" customHeight="1"/>
    <x:row r="37" ht="5.8499999999999996" customHeight="1"/>
    <x:row r="38" spans="1:11" ht="17.050000000000001" customHeight="1">
      <x:c r="A38" s="254" t="s">
        <x:v>47</x:v>
      </x:c>
      <x:c r="B38" s="254"/>
      <x:c r="C38" s="254"/>
      <x:c r="D38" s="254"/>
      <x:c r="E38" s="254"/>
      <x:c r="F38" s="254"/>
      <x:c r="G38" s="254"/>
      <x:c r="H38" s="254"/>
      <x:c r="I38" s="63" t="s">
        <x:v>705</x:v>
      </x:c>
      <x:c r="J38" s="234" t="s">
        <x:v>268</x:v>
      </x:c>
      <x:c r="K38" s="234"/>
    </x:row>
    <x:row r="39" ht="50.350000000000001" customHeight="1"/>
    <x:row r="40" spans="1:11" ht="32.049999999999997" customHeight="1">
      <x:c r="A40" s="233" t="s">
        <x:v>457</x:v>
      </x:c>
      <x:c r="B40" s="233"/>
      <x:c r="C40" s="233"/>
      <x:c r="D40" s="233"/>
      <x:c r="E40" s="233"/>
      <x:c r="F40" s="233"/>
      <x:c r="G40" s="233"/>
      <x:c r="H40" s="233"/>
      <x:c r="I40" s="233"/>
      <x:c r="J40" s="233"/>
      <x:c r="K40" s="233"/>
    </x:row>
    <x:row r="41" ht="13.35" customHeight="1"/>
    <x:row r="42" spans="1:11" ht="17.050000000000001" customHeight="1">
      <x:c r="A42" s="252" t="s">
        <x:v>704</x:v>
      </x:c>
      <x:c r="B42" s="252"/>
      <x:c r="C42" s="252"/>
      <x:c r="D42" s="252"/>
      <x:c r="E42" s="45" t="s">
        <x:v>724</x:v>
      </x:c>
      <x:c r="F42" s="253" t="s">
        <x:v>156</x:v>
      </x:c>
      <x:c r="G42" s="253"/>
      <x:c r="H42" s="253"/>
      <x:c r="I42" s="253"/>
      <x:c r="J42" s="253"/>
      <x:c r="K42" s="253"/>
    </x:row>
    <x:row r="43" spans="1:11" ht="22.699999999999999" customHeight="1">
      <x:c r="A43" s="250" t="s">
        <x:v>613</x:v>
      </x:c>
      <x:c r="B43" s="250"/>
      <x:c r="C43" s="250"/>
      <x:c r="D43" s="250"/>
      <x:c r="E43" s="250"/>
      <x:c r="F43" s="251" t="s">
        <x:v>708</x:v>
      </x:c>
      <x:c r="G43" s="251" t="s">
        <x:v>714</x:v>
      </x:c>
      <x:c r="H43" s="250" t="s">
        <x:v>664</x:v>
      </x:c>
      <x:c r="I43" s="250" t="s">
        <x:v>710</x:v>
      </x:c>
      <x:c r="J43" s="250"/>
      <x:c r="K43" s="250" t="s">
        <x:v>97</x:v>
      </x:c>
    </x:row>
    <x:row r="44" spans="1:11" ht="22.699999999999999" customHeight="1">
      <x:c r="A44" s="46" t="s">
        <x:v>62</x:v>
      </x:c>
      <x:c r="B44" s="46" t="s">
        <x:v>78</x:v>
      </x:c>
      <x:c r="C44" s="46" t="s">
        <x:v>82</x:v>
      </x:c>
      <x:c r="D44" s="46" t="s">
        <x:v>59</x:v>
      </x:c>
      <x:c r="E44" s="46" t="s">
        <x:v>19</x:v>
      </x:c>
      <x:c r="F44" s="251"/>
      <x:c r="G44" s="251"/>
      <x:c r="H44" s="250"/>
      <x:c r="I44" s="250"/>
      <x:c r="J44" s="250"/>
      <x:c r="K44" s="250"/>
    </x:row>
    <x:row r="45" spans="1:11" ht="22.75" customHeight="1">
      <x:c r="A45" s="64"/>
      <x:c r="B45" s="106"/>
      <x:c r="C45" s="106"/>
      <x:c r="D45" s="106"/>
      <x:c r="E45" s="59"/>
      <x:c r="F45" s="134"/>
      <x:c r="G45" s="134"/>
      <x:c r="H45" s="134"/>
      <x:c r="I45" s="51" t="s">
        <x:v>595</x:v>
      </x:c>
      <x:c r="J45" s="60">
        <x:v>-1120000</x:v>
      </x:c>
      <x:c r="K45" s="53"/>
    </x:row>
    <x:row r="46" spans="1:11" ht="22.699999999999999" customHeight="1">
      <x:c r="A46" s="56"/>
      <x:c r="B46" s="58"/>
      <x:c r="C46" s="58"/>
      <x:c r="D46" s="58"/>
      <x:c r="E46" s="61"/>
      <x:c r="F46" s="134"/>
      <x:c r="G46" s="134"/>
      <x:c r="H46" s="134"/>
      <x:c r="I46" s="51" t="s">
        <x:v>330</x:v>
      </x:c>
      <x:c r="J46" s="60">
        <x:v>400000</x:v>
      </x:c>
      <x:c r="K46" s="53"/>
    </x:row>
    <x:row r="47" spans="1:11" ht="22.699999999999999" customHeight="1">
      <x:c r="A47" s="56"/>
      <x:c r="B47" s="58"/>
      <x:c r="C47" s="58"/>
      <x:c r="D47" s="58"/>
      <x:c r="E47" s="61"/>
      <x:c r="F47" s="134"/>
      <x:c r="G47" s="134"/>
      <x:c r="H47" s="134"/>
      <x:c r="I47" s="51" t="s">
        <x:v>115</x:v>
      </x:c>
      <x:c r="J47" s="60">
        <x:v>650000</x:v>
      </x:c>
      <x:c r="K47" s="53"/>
    </x:row>
    <x:row r="48" spans="1:11" ht="22.699999999999999" customHeight="1">
      <x:c r="A48" s="56"/>
      <x:c r="B48" s="58"/>
      <x:c r="C48" s="58"/>
      <x:c r="D48" s="58"/>
      <x:c r="E48" s="61"/>
      <x:c r="F48" s="134"/>
      <x:c r="G48" s="134"/>
      <x:c r="H48" s="134"/>
      <x:c r="I48" s="51" t="s">
        <x:v>482</x:v>
      </x:c>
      <x:c r="J48" s="60">
        <x:v>500000</x:v>
      </x:c>
      <x:c r="K48" s="53"/>
    </x:row>
    <x:row r="49" spans="1:11" ht="22.699999999999999" customHeight="1">
      <x:c r="A49" s="56"/>
      <x:c r="B49" s="58"/>
      <x:c r="C49" s="58"/>
      <x:c r="D49" s="58"/>
      <x:c r="E49" s="61"/>
      <x:c r="F49" s="134"/>
      <x:c r="G49" s="134"/>
      <x:c r="H49" s="134"/>
      <x:c r="I49" s="51" t="s">
        <x:v>593</x:v>
      </x:c>
      <x:c r="J49" s="60">
        <x:v>16212000</x:v>
      </x:c>
      <x:c r="K49" s="53"/>
    </x:row>
    <x:row r="50" spans="1:11" ht="22.75" customHeight="1">
      <x:c r="A50" s="56"/>
      <x:c r="B50" s="58"/>
      <x:c r="C50" s="58"/>
      <x:c r="D50" s="58"/>
      <x:c r="E50" s="61"/>
      <x:c r="F50" s="134"/>
      <x:c r="G50" s="134"/>
      <x:c r="H50" s="134"/>
      <x:c r="I50" s="51" t="s">
        <x:v>112</x:v>
      </x:c>
      <x:c r="J50" s="60">
        <x:v>2044000</x:v>
      </x:c>
      <x:c r="K50" s="53"/>
    </x:row>
    <x:row r="51" spans="1:11" ht="22.699999999999999" customHeight="1">
      <x:c r="A51" s="56"/>
      <x:c r="B51" s="58"/>
      <x:c r="C51" s="58"/>
      <x:c r="D51" s="58"/>
      <x:c r="E51" s="61"/>
      <x:c r="F51" s="134"/>
      <x:c r="G51" s="134"/>
      <x:c r="H51" s="134"/>
      <x:c r="I51" s="51" t="s">
        <x:v>111</x:v>
      </x:c>
      <x:c r="J51" s="60">
        <x:v>2794000</x:v>
      </x:c>
      <x:c r="K51" s="53"/>
    </x:row>
    <x:row r="52" spans="1:11" ht="22.699999999999999" customHeight="1">
      <x:c r="A52" s="56"/>
      <x:c r="B52" s="58"/>
      <x:c r="C52" s="58"/>
      <x:c r="D52" s="58"/>
      <x:c r="E52" s="61"/>
      <x:c r="F52" s="134"/>
      <x:c r="G52" s="134"/>
      <x:c r="H52" s="134"/>
      <x:c r="I52" s="51" t="s">
        <x:v>585</x:v>
      </x:c>
      <x:c r="J52" s="60">
        <x:v>4054000</x:v>
      </x:c>
      <x:c r="K52" s="53"/>
    </x:row>
    <x:row r="53" spans="1:11" ht="22.699999999999999" customHeight="1">
      <x:c r="A53" s="56"/>
      <x:c r="B53" s="58"/>
      <x:c r="C53" s="58"/>
      <x:c r="D53" s="58"/>
      <x:c r="E53" s="61"/>
      <x:c r="F53" s="134"/>
      <x:c r="G53" s="134"/>
      <x:c r="H53" s="134"/>
      <x:c r="I53" s="51" t="s">
        <x:v>116</x:v>
      </x:c>
      <x:c r="J53" s="60">
        <x:v>4700000</x:v>
      </x:c>
      <x:c r="K53" s="53"/>
    </x:row>
    <x:row r="54" spans="1:11" ht="22.75" customHeight="1">
      <x:c r="A54" s="56"/>
      <x:c r="B54" s="58"/>
      <x:c r="C54" s="58"/>
      <x:c r="D54" s="58"/>
      <x:c r="E54" s="61"/>
      <x:c r="F54" s="134"/>
      <x:c r="G54" s="134"/>
      <x:c r="H54" s="134"/>
      <x:c r="I54" s="51" t="s">
        <x:v>108</x:v>
      </x:c>
      <x:c r="J54" s="60">
        <x:v>6949000</x:v>
      </x:c>
      <x:c r="K54" s="53"/>
    </x:row>
    <x:row r="55" spans="1:11" ht="22.699999999999999" customHeight="1">
      <x:c r="A55" s="56"/>
      <x:c r="B55" s="58"/>
      <x:c r="C55" s="58"/>
      <x:c r="D55" s="58"/>
      <x:c r="E55" s="61"/>
      <x:c r="F55" s="134"/>
      <x:c r="G55" s="134"/>
      <x:c r="H55" s="134"/>
      <x:c r="I55" s="51" t="s">
        <x:v>329</x:v>
      </x:c>
      <x:c r="J55" s="60">
        <x:v>1000</x:v>
      </x:c>
      <x:c r="K55" s="53"/>
    </x:row>
    <x:row r="56" spans="1:11" ht="22.699999999999999" customHeight="1">
      <x:c r="A56" s="56"/>
      <x:c r="B56" s="58"/>
      <x:c r="C56" s="58"/>
      <x:c r="D56" s="58"/>
      <x:c r="E56" s="61"/>
      <x:c r="F56" s="134"/>
      <x:c r="G56" s="134"/>
      <x:c r="H56" s="134"/>
      <x:c r="I56" s="51" t="s">
        <x:v>591</x:v>
      </x:c>
      <x:c r="J56" s="60">
        <x:v>2578000</x:v>
      </x:c>
      <x:c r="K56" s="53"/>
    </x:row>
    <x:row r="57" spans="1:11" ht="22.699999999999999" customHeight="1">
      <x:c r="A57" s="56"/>
      <x:c r="B57" s="58"/>
      <x:c r="C57" s="58"/>
      <x:c r="D57" s="58"/>
      <x:c r="E57" s="61"/>
      <x:c r="F57" s="134"/>
      <x:c r="G57" s="134"/>
      <x:c r="H57" s="134"/>
      <x:c r="I57" s="51" t="s">
        <x:v>588</x:v>
      </x:c>
      <x:c r="J57" s="60">
        <x:v>2468000</x:v>
      </x:c>
      <x:c r="K57" s="53"/>
    </x:row>
    <x:row r="58" spans="1:11" ht="22.699999999999999" customHeight="1">
      <x:c r="A58" s="56"/>
      <x:c r="B58" s="58"/>
      <x:c r="C58" s="58"/>
      <x:c r="D58" s="58"/>
      <x:c r="E58" s="61"/>
      <x:c r="F58" s="134"/>
      <x:c r="G58" s="134"/>
      <x:c r="H58" s="134"/>
      <x:c r="I58" s="51" t="s">
        <x:v>117</x:v>
      </x:c>
      <x:c r="J58" s="60">
        <x:v>3287000</x:v>
      </x:c>
      <x:c r="K58" s="53"/>
    </x:row>
    <x:row r="59" spans="1:11" ht="22.75" customHeight="1">
      <x:c r="A59" s="56"/>
      <x:c r="B59" s="58"/>
      <x:c r="C59" s="58"/>
      <x:c r="D59" s="58"/>
      <x:c r="E59" s="61"/>
      <x:c r="F59" s="134"/>
      <x:c r="G59" s="134"/>
      <x:c r="H59" s="134"/>
      <x:c r="I59" s="51" t="s">
        <x:v>143</x:v>
      </x:c>
      <x:c r="J59" s="60">
        <x:v>3023000</x:v>
      </x:c>
      <x:c r="K59" s="53"/>
    </x:row>
    <x:row r="60" spans="1:11" ht="22.699999999999999" customHeight="1">
      <x:c r="A60" s="54"/>
      <x:c r="B60" s="55" t="s">
        <x:v>169</x:v>
      </x:c>
      <x:c r="C60" s="48"/>
      <x:c r="D60" s="48"/>
      <x:c r="E60" s="49"/>
      <x:c r="F60" s="50">
        <x:v>4670</x:v>
      </x:c>
      <x:c r="G60" s="50">
        <x:v>4670</x:v>
      </x:c>
      <x:c r="H60" s="50">
        <x:v>0</x:v>
      </x:c>
      <x:c r="I60" s="51"/>
      <x:c r="J60" s="52"/>
      <x:c r="K60" s="53"/>
    </x:row>
    <x:row r="61" spans="1:11" ht="22.699999999999999" customHeight="1">
      <x:c r="A61" s="56"/>
      <x:c r="B61" s="57"/>
      <x:c r="C61" s="55" t="s">
        <x:v>178</x:v>
      </x:c>
      <x:c r="D61" s="48"/>
      <x:c r="E61" s="49"/>
      <x:c r="F61" s="50">
        <x:v>700</x:v>
      </x:c>
      <x:c r="G61" s="50">
        <x:v>700</x:v>
      </x:c>
      <x:c r="H61" s="50">
        <x:v>0</x:v>
      </x:c>
      <x:c r="I61" s="51"/>
      <x:c r="J61" s="52"/>
      <x:c r="K61" s="53"/>
    </x:row>
    <x:row r="62" spans="1:11" ht="22.699999999999999" customHeight="1">
      <x:c r="A62" s="56"/>
      <x:c r="B62" s="58"/>
      <x:c r="C62" s="58"/>
      <x:c r="D62" s="55" t="s">
        <x:v>158</x:v>
      </x:c>
      <x:c r="E62" s="49"/>
      <x:c r="F62" s="50">
        <x:v>700</x:v>
      </x:c>
      <x:c r="G62" s="50">
        <x:v>700</x:v>
      </x:c>
      <x:c r="H62" s="50">
        <x:v>0</x:v>
      </x:c>
      <x:c r="I62" s="51"/>
      <x:c r="J62" s="52"/>
      <x:c r="K62" s="53"/>
    </x:row>
    <x:row r="63" spans="1:11" ht="22.75" customHeight="1">
      <x:c r="A63" s="56"/>
      <x:c r="B63" s="58"/>
      <x:c r="C63" s="58"/>
      <x:c r="D63" s="58"/>
      <x:c r="E63" s="59" t="s">
        <x:v>158</x:v>
      </x:c>
      <x:c r="F63" s="50">
        <x:v>700</x:v>
      </x:c>
      <x:c r="G63" s="50">
        <x:v>700</x:v>
      </x:c>
      <x:c r="H63" s="50">
        <x:v>0</x:v>
      </x:c>
      <x:c r="I63" s="51"/>
      <x:c r="J63" s="52"/>
      <x:c r="K63" s="53"/>
    </x:row>
    <x:row r="64" spans="1:11" ht="22.699999999999999" customHeight="1">
      <x:c r="A64" s="56"/>
      <x:c r="B64" s="57"/>
      <x:c r="C64" s="55" t="s">
        <x:v>157</x:v>
      </x:c>
      <x:c r="D64" s="48"/>
      <x:c r="E64" s="49"/>
      <x:c r="F64" s="50">
        <x:v>3970</x:v>
      </x:c>
      <x:c r="G64" s="50">
        <x:v>3970</x:v>
      </x:c>
      <x:c r="H64" s="50">
        <x:v>0</x:v>
      </x:c>
      <x:c r="I64" s="51"/>
      <x:c r="J64" s="52"/>
      <x:c r="K64" s="53"/>
    </x:row>
    <x:row r="65" spans="1:11" ht="22.699999999999999" customHeight="1">
      <x:c r="A65" s="56"/>
      <x:c r="B65" s="58"/>
      <x:c r="C65" s="58"/>
      <x:c r="D65" s="55" t="s">
        <x:v>166</x:v>
      </x:c>
      <x:c r="E65" s="49"/>
      <x:c r="F65" s="50">
        <x:v>3970</x:v>
      </x:c>
      <x:c r="G65" s="50">
        <x:v>3970</x:v>
      </x:c>
      <x:c r="H65" s="50">
        <x:v>0</x:v>
      </x:c>
      <x:c r="I65" s="51"/>
      <x:c r="J65" s="52"/>
      <x:c r="K65" s="53"/>
    </x:row>
    <x:row r="66" spans="1:11" ht="22.699999999999999" customHeight="1">
      <x:c r="A66" s="56"/>
      <x:c r="B66" s="58"/>
      <x:c r="C66" s="58"/>
      <x:c r="D66" s="58"/>
      <x:c r="E66" s="59" t="s">
        <x:v>657</x:v>
      </x:c>
      <x:c r="F66" s="50">
        <x:v>3970</x:v>
      </x:c>
      <x:c r="G66" s="50">
        <x:v>3970</x:v>
      </x:c>
      <x:c r="H66" s="50">
        <x:v>0</x:v>
      </x:c>
      <x:c r="I66" s="51"/>
      <x:c r="J66" s="52"/>
      <x:c r="K66" s="53"/>
    </x:row>
    <x:row r="67" spans="1:11" ht="22.699999999999999" customHeight="1">
      <x:c r="A67" s="47" t="s">
        <x:v>610</x:v>
      </x:c>
      <x:c r="B67" s="48"/>
      <x:c r="C67" s="48"/>
      <x:c r="D67" s="48"/>
      <x:c r="E67" s="49"/>
      <x:c r="F67" s="50">
        <x:v>57919</x:v>
      </x:c>
      <x:c r="G67" s="50">
        <x:v>57124</x:v>
      </x:c>
      <x:c r="H67" s="50">
        <x:v>795</x:v>
      </x:c>
      <x:c r="I67" s="51"/>
      <x:c r="J67" s="52"/>
      <x:c r="K67" s="53"/>
    </x:row>
    <x:row r="68" spans="1:11" ht="22.75" customHeight="1">
      <x:c r="A68" s="54"/>
      <x:c r="B68" s="55" t="s">
        <x:v>182</x:v>
      </x:c>
      <x:c r="C68" s="48"/>
      <x:c r="D68" s="48"/>
      <x:c r="E68" s="49"/>
      <x:c r="F68" s="50">
        <x:v>51519</x:v>
      </x:c>
      <x:c r="G68" s="50">
        <x:v>50789</x:v>
      </x:c>
      <x:c r="H68" s="50">
        <x:v>730</x:v>
      </x:c>
      <x:c r="I68" s="51"/>
      <x:c r="J68" s="52"/>
      <x:c r="K68" s="53"/>
    </x:row>
    <x:row r="69" spans="1:11" ht="22.699999999999999" customHeight="1">
      <x:c r="A69" s="56"/>
      <x:c r="B69" s="57"/>
      <x:c r="C69" s="55" t="s">
        <x:v>159</x:v>
      </x:c>
      <x:c r="D69" s="48"/>
      <x:c r="E69" s="49"/>
      <x:c r="F69" s="50">
        <x:v>51519</x:v>
      </x:c>
      <x:c r="G69" s="50">
        <x:v>50789</x:v>
      </x:c>
      <x:c r="H69" s="50">
        <x:v>730</x:v>
      </x:c>
      <x:c r="I69" s="51"/>
      <x:c r="J69" s="52"/>
      <x:c r="K69" s="53"/>
    </x:row>
    <x:row r="70" spans="1:11" ht="22.699999999999999" customHeight="1">
      <x:c r="A70" s="56"/>
      <x:c r="B70" s="58"/>
      <x:c r="C70" s="58"/>
      <x:c r="D70" s="55" t="s">
        <x:v>656</x:v>
      </x:c>
      <x:c r="E70" s="49"/>
      <x:c r="F70" s="50">
        <x:v>35281</x:v>
      </x:c>
      <x:c r="G70" s="50">
        <x:v>35404</x:v>
      </x:c>
      <x:c r="H70" s="50">
        <x:v>-123</x:v>
      </x:c>
      <x:c r="I70" s="51"/>
      <x:c r="J70" s="52"/>
      <x:c r="K70" s="53"/>
    </x:row>
    <x:row r="71" spans="1:11" ht="22.699999999999999" customHeight="1">
      <x:c r="A71" s="56"/>
      <x:c r="B71" s="58"/>
      <x:c r="C71" s="58"/>
      <x:c r="D71" s="58"/>
      <x:c r="E71" s="59" t="s">
        <x:v>656</x:v>
      </x:c>
      <x:c r="F71" s="50">
        <x:v>27775</x:v>
      </x:c>
      <x:c r="G71" s="50">
        <x:v>27900</x:v>
      </x:c>
      <x:c r="H71" s="50">
        <x:v>-125</x:v>
      </x:c>
      <x:c r="I71" s="51" t="s">
        <x:v>741</x:v>
      </x:c>
      <x:c r="J71" s="60">
        <x:v>-125000</x:v>
      </x:c>
      <x:c r="K71" s="53"/>
    </x:row>
    <x:row r="72" spans="1:11" ht="22.75" customHeight="1">
      <x:c r="A72" s="62"/>
      <x:c r="B72" s="123"/>
      <x:c r="C72" s="123"/>
      <x:c r="D72" s="123"/>
      <x:c r="E72" s="138" t="s">
        <x:v>680</x:v>
      </x:c>
      <x:c r="F72" s="50">
        <x:v>7506</x:v>
      </x:c>
      <x:c r="G72" s="50">
        <x:v>7504</x:v>
      </x:c>
      <x:c r="H72" s="50">
        <x:v>2</x:v>
      </x:c>
      <x:c r="I72" s="51" t="s">
        <x:v>745</x:v>
      </x:c>
      <x:c r="J72" s="60">
        <x:v>2000</x:v>
      </x:c>
      <x:c r="K72" s="53"/>
    </x:row>
    <x:row r="73" ht="24.25" customHeight="1"/>
    <x:row r="74" ht="2" customHeight="1"/>
    <x:row r="75" ht="5.7999999999999998" customHeight="1"/>
    <x:row r="76" spans="1:11" ht="17.050000000000001" customHeight="1">
      <x:c r="A76" s="254" t="s">
        <x:v>34</x:v>
      </x:c>
      <x:c r="B76" s="254"/>
      <x:c r="C76" s="254"/>
      <x:c r="D76" s="254"/>
      <x:c r="E76" s="254"/>
      <x:c r="F76" s="254"/>
      <x:c r="G76" s="254"/>
      <x:c r="H76" s="254"/>
      <x:c r="I76" s="63" t="s">
        <x:v>705</x:v>
      </x:c>
      <x:c r="J76" s="234" t="s">
        <x:v>268</x:v>
      </x:c>
      <x:c r="K76" s="234"/>
    </x:row>
    <x:row r="77" ht="50.350000000000001" customHeight="1"/>
    <x:row r="78" spans="1:11" ht="32.049999999999997" customHeight="1">
      <x:c r="A78" s="233" t="s">
        <x:v>457</x:v>
      </x:c>
      <x:c r="B78" s="233"/>
      <x:c r="C78" s="233"/>
      <x:c r="D78" s="233"/>
      <x:c r="E78" s="233"/>
      <x:c r="F78" s="233"/>
      <x:c r="G78" s="233"/>
      <x:c r="H78" s="233"/>
      <x:c r="I78" s="233"/>
      <x:c r="J78" s="233"/>
      <x:c r="K78" s="233"/>
    </x:row>
    <x:row r="79" ht="13.4" customHeight="1"/>
    <x:row r="80" spans="1:11" ht="17" customHeight="1">
      <x:c r="A80" s="252" t="s">
        <x:v>704</x:v>
      </x:c>
      <x:c r="B80" s="252"/>
      <x:c r="C80" s="252"/>
      <x:c r="D80" s="252"/>
      <x:c r="E80" s="45" t="s">
        <x:v>724</x:v>
      </x:c>
      <x:c r="F80" s="253" t="s">
        <x:v>156</x:v>
      </x:c>
      <x:c r="G80" s="253"/>
      <x:c r="H80" s="253"/>
      <x:c r="I80" s="253"/>
      <x:c r="J80" s="253"/>
      <x:c r="K80" s="253"/>
    </x:row>
    <x:row r="81" spans="1:11" ht="22.699999999999999" customHeight="1">
      <x:c r="A81" s="250" t="s">
        <x:v>613</x:v>
      </x:c>
      <x:c r="B81" s="250"/>
      <x:c r="C81" s="250"/>
      <x:c r="D81" s="250"/>
      <x:c r="E81" s="250"/>
      <x:c r="F81" s="251" t="s">
        <x:v>708</x:v>
      </x:c>
      <x:c r="G81" s="251" t="s">
        <x:v>714</x:v>
      </x:c>
      <x:c r="H81" s="250" t="s">
        <x:v>664</x:v>
      </x:c>
      <x:c r="I81" s="250" t="s">
        <x:v>710</x:v>
      </x:c>
      <x:c r="J81" s="250"/>
      <x:c r="K81" s="250" t="s">
        <x:v>97</x:v>
      </x:c>
    </x:row>
    <x:row r="82" spans="1:11" ht="22.75" customHeight="1">
      <x:c r="A82" s="46" t="s">
        <x:v>62</x:v>
      </x:c>
      <x:c r="B82" s="46" t="s">
        <x:v>78</x:v>
      </x:c>
      <x:c r="C82" s="46" t="s">
        <x:v>82</x:v>
      </x:c>
      <x:c r="D82" s="46" t="s">
        <x:v>59</x:v>
      </x:c>
      <x:c r="E82" s="46" t="s">
        <x:v>19</x:v>
      </x:c>
      <x:c r="F82" s="251"/>
      <x:c r="G82" s="251"/>
      <x:c r="H82" s="250"/>
      <x:c r="I82" s="250"/>
      <x:c r="J82" s="250"/>
      <x:c r="K82" s="250"/>
    </x:row>
    <x:row r="83" spans="1:11" ht="22.699999999999999" customHeight="1">
      <x:c r="A83" s="64"/>
      <x:c r="B83" s="106"/>
      <x:c r="C83" s="106"/>
      <x:c r="D83" s="55" t="s">
        <x:v>177</x:v>
      </x:c>
      <x:c r="E83" s="49"/>
      <x:c r="F83" s="50">
        <x:v>2867</x:v>
      </x:c>
      <x:c r="G83" s="50">
        <x:v>2040</x:v>
      </x:c>
      <x:c r="H83" s="50">
        <x:v>827</x:v>
      </x:c>
      <x:c r="I83" s="51"/>
      <x:c r="J83" s="52"/>
      <x:c r="K83" s="53"/>
    </x:row>
    <x:row r="84" spans="1:11" ht="22.699999999999999" customHeight="1">
      <x:c r="A84" s="56"/>
      <x:c r="B84" s="58"/>
      <x:c r="C84" s="58"/>
      <x:c r="D84" s="58"/>
      <x:c r="E84" s="59" t="s">
        <x:v>172</x:v>
      </x:c>
      <x:c r="F84" s="50">
        <x:v>2867</x:v>
      </x:c>
      <x:c r="G84" s="50">
        <x:v>2040</x:v>
      </x:c>
      <x:c r="H84" s="50">
        <x:v>827</x:v>
      </x:c>
      <x:c r="I84" s="51" t="s">
        <x:v>742</x:v>
      </x:c>
      <x:c r="J84" s="60">
        <x:v>827000</x:v>
      </x:c>
      <x:c r="K84" s="53"/>
    </x:row>
    <x:row r="85" spans="1:11" ht="22.699999999999999" customHeight="1">
      <x:c r="A85" s="56"/>
      <x:c r="B85" s="58"/>
      <x:c r="C85" s="58"/>
      <x:c r="D85" s="55" t="s">
        <x:v>171</x:v>
      </x:c>
      <x:c r="E85" s="49"/>
      <x:c r="F85" s="50">
        <x:v>4522</x:v>
      </x:c>
      <x:c r="G85" s="50">
        <x:v>4517</x:v>
      </x:c>
      <x:c r="H85" s="50">
        <x:v>5</x:v>
      </x:c>
      <x:c r="I85" s="51"/>
      <x:c r="J85" s="52"/>
      <x:c r="K85" s="53"/>
    </x:row>
    <x:row r="86" spans="1:11" ht="22.699999999999999" customHeight="1">
      <x:c r="A86" s="56"/>
      <x:c r="B86" s="58"/>
      <x:c r="C86" s="58"/>
      <x:c r="D86" s="58"/>
      <x:c r="E86" s="59" t="s">
        <x:v>162</x:v>
      </x:c>
      <x:c r="F86" s="50">
        <x:v>4522</x:v>
      </x:c>
      <x:c r="G86" s="50">
        <x:v>4517</x:v>
      </x:c>
      <x:c r="H86" s="50">
        <x:v>5</x:v>
      </x:c>
      <x:c r="I86" s="51" t="s">
        <x:v>743</x:v>
      </x:c>
      <x:c r="J86" s="60">
        <x:v>5000</x:v>
      </x:c>
      <x:c r="K86" s="53"/>
    </x:row>
    <x:row r="87" spans="1:11" ht="22.75" customHeight="1">
      <x:c r="A87" s="56"/>
      <x:c r="B87" s="58"/>
      <x:c r="C87" s="58"/>
      <x:c r="D87" s="55" t="s">
        <x:v>648</x:v>
      </x:c>
      <x:c r="E87" s="49"/>
      <x:c r="F87" s="50">
        <x:v>5900</x:v>
      </x:c>
      <x:c r="G87" s="50">
        <x:v>5992</x:v>
      </x:c>
      <x:c r="H87" s="50">
        <x:v>-92</x:v>
      </x:c>
      <x:c r="I87" s="51"/>
      <x:c r="J87" s="52"/>
      <x:c r="K87" s="53"/>
    </x:row>
    <x:row r="88" spans="1:11" ht="22.699999999999999" customHeight="1">
      <x:c r="A88" s="56"/>
      <x:c r="B88" s="58"/>
      <x:c r="C88" s="58"/>
      <x:c r="D88" s="58"/>
      <x:c r="E88" s="59" t="s">
        <x:v>706</x:v>
      </x:c>
      <x:c r="F88" s="50">
        <x:v>5900</x:v>
      </x:c>
      <x:c r="G88" s="50">
        <x:v>5992</x:v>
      </x:c>
      <x:c r="H88" s="50">
        <x:v>-92</x:v>
      </x:c>
      <x:c r="I88" s="51" t="s">
        <x:v>478</x:v>
      </x:c>
      <x:c r="J88" s="60">
        <x:v>-92000</x:v>
      </x:c>
      <x:c r="K88" s="53"/>
    </x:row>
    <x:row r="89" spans="1:11" ht="22.699999999999999" customHeight="1">
      <x:c r="A89" s="56"/>
      <x:c r="B89" s="58"/>
      <x:c r="C89" s="58"/>
      <x:c r="D89" s="55" t="s">
        <x:v>164</x:v>
      </x:c>
      <x:c r="E89" s="49"/>
      <x:c r="F89" s="50">
        <x:v>2949</x:v>
      </x:c>
      <x:c r="G89" s="50">
        <x:v>2836</x:v>
      </x:c>
      <x:c r="H89" s="50">
        <x:v>113</x:v>
      </x:c>
      <x:c r="I89" s="51"/>
      <x:c r="J89" s="52"/>
      <x:c r="K89" s="53"/>
    </x:row>
    <x:row r="90" spans="1:11" ht="22.699999999999999" customHeight="1">
      <x:c r="A90" s="56"/>
      <x:c r="B90" s="58"/>
      <x:c r="C90" s="58"/>
      <x:c r="D90" s="58"/>
      <x:c r="E90" s="59" t="s">
        <x:v>176</x:v>
      </x:c>
      <x:c r="F90" s="50">
        <x:v>2949</x:v>
      </x:c>
      <x:c r="G90" s="50">
        <x:v>2836</x:v>
      </x:c>
      <x:c r="H90" s="50">
        <x:v>113</x:v>
      </x:c>
      <x:c r="I90" s="51" t="s">
        <x:v>328</x:v>
      </x:c>
      <x:c r="J90" s="60">
        <x:v>113000</x:v>
      </x:c>
      <x:c r="K90" s="53"/>
    </x:row>
    <x:row r="91" spans="1:11" ht="22.75" customHeight="1">
      <x:c r="A91" s="54"/>
      <x:c r="B91" s="55" t="s">
        <x:v>160</x:v>
      </x:c>
      <x:c r="C91" s="48"/>
      <x:c r="D91" s="48"/>
      <x:c r="E91" s="49"/>
      <x:c r="F91" s="50">
        <x:v>6400</x:v>
      </x:c>
      <x:c r="G91" s="50">
        <x:v>6335</x:v>
      </x:c>
      <x:c r="H91" s="50">
        <x:v>65</x:v>
      </x:c>
      <x:c r="I91" s="51"/>
      <x:c r="J91" s="52"/>
      <x:c r="K91" s="53"/>
    </x:row>
    <x:row r="92" spans="1:11" ht="22.699999999999999" customHeight="1">
      <x:c r="A92" s="56"/>
      <x:c r="B92" s="57"/>
      <x:c r="C92" s="55" t="s">
        <x:v>175</x:v>
      </x:c>
      <x:c r="D92" s="48"/>
      <x:c r="E92" s="49"/>
      <x:c r="F92" s="50">
        <x:v>520</x:v>
      </x:c>
      <x:c r="G92" s="50">
        <x:v>600</x:v>
      </x:c>
      <x:c r="H92" s="50">
        <x:v>-80</x:v>
      </x:c>
      <x:c r="I92" s="51"/>
      <x:c r="J92" s="52"/>
      <x:c r="K92" s="53"/>
    </x:row>
    <x:row r="93" spans="1:11" ht="22.699999999999999" customHeight="1">
      <x:c r="A93" s="56"/>
      <x:c r="B93" s="58"/>
      <x:c r="C93" s="58"/>
      <x:c r="D93" s="55" t="s">
        <x:v>175</x:v>
      </x:c>
      <x:c r="E93" s="49"/>
      <x:c r="F93" s="50">
        <x:v>520</x:v>
      </x:c>
      <x:c r="G93" s="50">
        <x:v>600</x:v>
      </x:c>
      <x:c r="H93" s="50">
        <x:v>-80</x:v>
      </x:c>
      <x:c r="I93" s="51"/>
      <x:c r="J93" s="52"/>
      <x:c r="K93" s="53"/>
    </x:row>
    <x:row r="94" spans="1:11" ht="22.699999999999999" customHeight="1">
      <x:c r="A94" s="56"/>
      <x:c r="B94" s="58"/>
      <x:c r="C94" s="58"/>
      <x:c r="D94" s="58"/>
      <x:c r="E94" s="59" t="s">
        <x:v>667</x:v>
      </x:c>
      <x:c r="F94" s="50">
        <x:v>520</x:v>
      </x:c>
      <x:c r="G94" s="50">
        <x:v>600</x:v>
      </x:c>
      <x:c r="H94" s="50">
        <x:v>-80</x:v>
      </x:c>
      <x:c r="I94" s="51" t="s">
        <x:v>484</x:v>
      </x:c>
      <x:c r="J94" s="60">
        <x:v>-80000</x:v>
      </x:c>
      <x:c r="K94" s="53"/>
    </x:row>
    <x:row r="95" spans="1:11" ht="22.699999999999999" customHeight="1">
      <x:c r="A95" s="56"/>
      <x:c r="B95" s="57"/>
      <x:c r="C95" s="55" t="s">
        <x:v>682</x:v>
      </x:c>
      <x:c r="D95" s="48"/>
      <x:c r="E95" s="49"/>
      <x:c r="F95" s="50">
        <x:v>0</x:v>
      </x:c>
      <x:c r="G95" s="50">
        <x:v>50</x:v>
      </x:c>
      <x:c r="H95" s="50">
        <x:v>-50</x:v>
      </x:c>
      <x:c r="I95" s="51"/>
      <x:c r="J95" s="52"/>
      <x:c r="K95" s="53"/>
    </x:row>
    <x:row r="96" spans="1:11" ht="22.75" customHeight="1">
      <x:c r="A96" s="56"/>
      <x:c r="B96" s="58"/>
      <x:c r="C96" s="58"/>
      <x:c r="D96" s="55" t="s">
        <x:v>609</x:v>
      </x:c>
      <x:c r="E96" s="49"/>
      <x:c r="F96" s="50">
        <x:v>0</x:v>
      </x:c>
      <x:c r="G96" s="50">
        <x:v>50</x:v>
      </x:c>
      <x:c r="H96" s="50">
        <x:v>-50</x:v>
      </x:c>
      <x:c r="I96" s="51"/>
      <x:c r="J96" s="52"/>
      <x:c r="K96" s="53"/>
    </x:row>
    <x:row r="97" spans="1:11" ht="22.699999999999999" customHeight="1">
      <x:c r="A97" s="56"/>
      <x:c r="B97" s="58"/>
      <x:c r="C97" s="58"/>
      <x:c r="D97" s="58"/>
      <x:c r="E97" s="59" t="s">
        <x:v>609</x:v>
      </x:c>
      <x:c r="F97" s="50">
        <x:v>0</x:v>
      </x:c>
      <x:c r="G97" s="50">
        <x:v>50</x:v>
      </x:c>
      <x:c r="H97" s="50">
        <x:v>-50</x:v>
      </x:c>
      <x:c r="I97" s="51" t="s">
        <x:v>483</x:v>
      </x:c>
      <x:c r="J97" s="60">
        <x:v>-50000</x:v>
      </x:c>
      <x:c r="K97" s="53"/>
    </x:row>
    <x:row r="98" spans="1:11" ht="22.699999999999999" customHeight="1">
      <x:c r="A98" s="56"/>
      <x:c r="B98" s="57"/>
      <x:c r="C98" s="55" t="s">
        <x:v>180</x:v>
      </x:c>
      <x:c r="D98" s="48"/>
      <x:c r="E98" s="49"/>
      <x:c r="F98" s="50">
        <x:v>5880</x:v>
      </x:c>
      <x:c r="G98" s="50">
        <x:v>5685</x:v>
      </x:c>
      <x:c r="H98" s="50">
        <x:v>195</x:v>
      </x:c>
      <x:c r="I98" s="51"/>
      <x:c r="J98" s="52"/>
      <x:c r="K98" s="53"/>
    </x:row>
    <x:row r="99" spans="1:11" ht="22.699999999999999" customHeight="1">
      <x:c r="A99" s="56"/>
      <x:c r="B99" s="58"/>
      <x:c r="C99" s="58"/>
      <x:c r="D99" s="55" t="s">
        <x:v>612</x:v>
      </x:c>
      <x:c r="E99" s="49"/>
      <x:c r="F99" s="50">
        <x:v>4976</x:v>
      </x:c>
      <x:c r="G99" s="50">
        <x:v>4860</x:v>
      </x:c>
      <x:c r="H99" s="50">
        <x:v>116</x:v>
      </x:c>
      <x:c r="I99" s="51"/>
      <x:c r="J99" s="52"/>
      <x:c r="K99" s="53"/>
    </x:row>
    <x:row r="100" spans="1:11" ht="22.75" customHeight="1">
      <x:c r="A100" s="56"/>
      <x:c r="B100" s="58"/>
      <x:c r="C100" s="58"/>
      <x:c r="D100" s="58"/>
      <x:c r="E100" s="59" t="s">
        <x:v>612</x:v>
      </x:c>
      <x:c r="F100" s="50">
        <x:v>4976</x:v>
      </x:c>
      <x:c r="G100" s="50">
        <x:v>4860</x:v>
      </x:c>
      <x:c r="H100" s="50">
        <x:v>116</x:v>
      </x:c>
      <x:c r="I100" s="51" t="s">
        <x:v>594</x:v>
      </x:c>
      <x:c r="J100" s="60">
        <x:v>116000</x:v>
      </x:c>
      <x:c r="K100" s="53"/>
    </x:row>
    <x:row r="101" spans="1:11" ht="22.699999999999999" customHeight="1">
      <x:c r="A101" s="56"/>
      <x:c r="B101" s="58"/>
      <x:c r="C101" s="58"/>
      <x:c r="D101" s="55" t="s">
        <x:v>183</x:v>
      </x:c>
      <x:c r="E101" s="49"/>
      <x:c r="F101" s="50">
        <x:v>904</x:v>
      </x:c>
      <x:c r="G101" s="50">
        <x:v>825</x:v>
      </x:c>
      <x:c r="H101" s="50">
        <x:v>79</x:v>
      </x:c>
      <x:c r="I101" s="51"/>
      <x:c r="J101" s="52"/>
      <x:c r="K101" s="53"/>
    </x:row>
    <x:row r="102" spans="1:11" ht="22.699999999999999" customHeight="1">
      <x:c r="A102" s="56"/>
      <x:c r="B102" s="58"/>
      <x:c r="C102" s="58"/>
      <x:c r="D102" s="58"/>
      <x:c r="E102" s="59" t="s">
        <x:v>173</x:v>
      </x:c>
      <x:c r="F102" s="50">
        <x:v>904</x:v>
      </x:c>
      <x:c r="G102" s="50">
        <x:v>825</x:v>
      </x:c>
      <x:c r="H102" s="50">
        <x:v>79</x:v>
      </x:c>
      <x:c r="I102" s="51" t="s">
        <x:v>477</x:v>
      </x:c>
      <x:c r="J102" s="60">
        <x:v>-13000</x:v>
      </x:c>
      <x:c r="K102" s="53"/>
    </x:row>
    <x:row r="103" spans="1:11" ht="22.699999999999999" customHeight="1">
      <x:c r="A103" s="56"/>
      <x:c r="B103" s="58"/>
      <x:c r="C103" s="58"/>
      <x:c r="D103" s="58"/>
      <x:c r="E103" s="61"/>
      <x:c r="F103" s="134"/>
      <x:c r="G103" s="134"/>
      <x:c r="H103" s="134"/>
      <x:c r="I103" s="51" t="s">
        <x:v>479</x:v>
      </x:c>
      <x:c r="J103" s="60">
        <x:v>92000</x:v>
      </x:c>
      <x:c r="K103" s="53"/>
    </x:row>
    <x:row r="104" spans="1:11" ht="22.699999999999999" customHeight="1">
      <x:c r="A104" s="47" t="s">
        <x:v>674</x:v>
      </x:c>
      <x:c r="B104" s="48"/>
      <x:c r="C104" s="48"/>
      <x:c r="D104" s="48"/>
      <x:c r="E104" s="49"/>
      <x:c r="F104" s="50">
        <x:v>23544</x:v>
      </x:c>
      <x:c r="G104" s="50">
        <x:v>23544</x:v>
      </x:c>
      <x:c r="H104" s="50">
        <x:v>0</x:v>
      </x:c>
      <x:c r="I104" s="51"/>
      <x:c r="J104" s="52"/>
      <x:c r="K104" s="53"/>
    </x:row>
    <x:row r="105" spans="1:11" ht="22.75" customHeight="1">
      <x:c r="A105" s="54"/>
      <x:c r="B105" s="55" t="s">
        <x:v>165</x:v>
      </x:c>
      <x:c r="C105" s="48"/>
      <x:c r="D105" s="48"/>
      <x:c r="E105" s="49"/>
      <x:c r="F105" s="50">
        <x:v>23544</x:v>
      </x:c>
      <x:c r="G105" s="50">
        <x:v>23544</x:v>
      </x:c>
      <x:c r="H105" s="50">
        <x:v>0</x:v>
      </x:c>
      <x:c r="I105" s="51"/>
      <x:c r="J105" s="52"/>
      <x:c r="K105" s="53"/>
    </x:row>
    <x:row r="106" spans="1:11" ht="22.699999999999999" customHeight="1">
      <x:c r="A106" s="56"/>
      <x:c r="B106" s="57"/>
      <x:c r="C106" s="55" t="s">
        <x:v>168</x:v>
      </x:c>
      <x:c r="D106" s="48"/>
      <x:c r="E106" s="49"/>
      <x:c r="F106" s="50">
        <x:v>19175</x:v>
      </x:c>
      <x:c r="G106" s="50">
        <x:v>19175</x:v>
      </x:c>
      <x:c r="H106" s="50">
        <x:v>0</x:v>
      </x:c>
      <x:c r="I106" s="51"/>
      <x:c r="J106" s="52"/>
      <x:c r="K106" s="53"/>
    </x:row>
    <x:row r="107" spans="1:11" ht="22.699999999999999" customHeight="1">
      <x:c r="A107" s="56"/>
      <x:c r="B107" s="58"/>
      <x:c r="C107" s="58"/>
      <x:c r="D107" s="55" t="s">
        <x:v>168</x:v>
      </x:c>
      <x:c r="E107" s="49"/>
      <x:c r="F107" s="50">
        <x:v>19175</x:v>
      </x:c>
      <x:c r="G107" s="50">
        <x:v>19175</x:v>
      </x:c>
      <x:c r="H107" s="50">
        <x:v>0</x:v>
      </x:c>
      <x:c r="I107" s="51"/>
      <x:c r="J107" s="52"/>
      <x:c r="K107" s="53"/>
    </x:row>
    <x:row r="108" spans="1:11" ht="22.699999999999999" customHeight="1">
      <x:c r="A108" s="56"/>
      <x:c r="B108" s="58"/>
      <x:c r="C108" s="58"/>
      <x:c r="D108" s="58"/>
      <x:c r="E108" s="59" t="s">
        <x:v>168</x:v>
      </x:c>
      <x:c r="F108" s="50">
        <x:v>19175</x:v>
      </x:c>
      <x:c r="G108" s="50">
        <x:v>19175</x:v>
      </x:c>
      <x:c r="H108" s="50">
        <x:v>0</x:v>
      </x:c>
      <x:c r="I108" s="51"/>
      <x:c r="J108" s="52"/>
      <x:c r="K108" s="53"/>
    </x:row>
    <x:row r="109" spans="1:11" ht="22.75" customHeight="1">
      <x:c r="A109" s="56"/>
      <x:c r="B109" s="57"/>
      <x:c r="C109" s="55" t="s">
        <x:v>470</x:v>
      </x:c>
      <x:c r="D109" s="48"/>
      <x:c r="E109" s="49"/>
      <x:c r="F109" s="50">
        <x:v>4369</x:v>
      </x:c>
      <x:c r="G109" s="50">
        <x:v>4369</x:v>
      </x:c>
      <x:c r="H109" s="50">
        <x:v>0</x:v>
      </x:c>
      <x:c r="I109" s="51"/>
      <x:c r="J109" s="52"/>
      <x:c r="K109" s="53"/>
    </x:row>
    <x:row r="110" spans="1:11" ht="22.699999999999999" customHeight="1">
      <x:c r="A110" s="62"/>
      <x:c r="B110" s="123"/>
      <x:c r="C110" s="123"/>
      <x:c r="D110" s="65" t="s">
        <x:v>460</x:v>
      </x:c>
      <x:c r="E110" s="66"/>
      <x:c r="F110" s="50">
        <x:v>4369</x:v>
      </x:c>
      <x:c r="G110" s="50">
        <x:v>4369</x:v>
      </x:c>
      <x:c r="H110" s="50">
        <x:v>0</x:v>
      </x:c>
      <x:c r="I110" s="51"/>
      <x:c r="J110" s="52"/>
      <x:c r="K110" s="53"/>
    </x:row>
    <x:row r="111" ht="24.25" customHeight="1"/>
    <x:row r="112" ht="2" customHeight="1"/>
    <x:row r="113" ht="5.7999999999999998" customHeight="1"/>
    <x:row r="114" spans="1:11" ht="17.050000000000001" customHeight="1">
      <x:c r="A114" s="254" t="s">
        <x:v>31</x:v>
      </x:c>
      <x:c r="B114" s="254"/>
      <x:c r="C114" s="254"/>
      <x:c r="D114" s="254"/>
      <x:c r="E114" s="254"/>
      <x:c r="F114" s="254"/>
      <x:c r="G114" s="254"/>
      <x:c r="H114" s="254"/>
      <x:c r="I114" s="63" t="s">
        <x:v>705</x:v>
      </x:c>
      <x:c r="J114" s="234" t="s">
        <x:v>268</x:v>
      </x:c>
      <x:c r="K114" s="234"/>
    </x:row>
    <x:row r="115" ht="50.350000000000001" customHeight="1"/>
    <x:row r="116" spans="1:11" ht="32.049999999999997" customHeight="1">
      <x:c r="A116" s="233" t="s">
        <x:v>457</x:v>
      </x:c>
      <x:c r="B116" s="233"/>
      <x:c r="C116" s="233"/>
      <x:c r="D116" s="233"/>
      <x:c r="E116" s="233"/>
      <x:c r="F116" s="233"/>
      <x:c r="G116" s="233"/>
      <x:c r="H116" s="233"/>
      <x:c r="I116" s="233"/>
      <x:c r="J116" s="233"/>
      <x:c r="K116" s="233"/>
    </x:row>
    <x:row r="117" ht="13.4" customHeight="1"/>
    <x:row r="118" spans="1:11" ht="17" customHeight="1">
      <x:c r="A118" s="252" t="s">
        <x:v>704</x:v>
      </x:c>
      <x:c r="B118" s="252"/>
      <x:c r="C118" s="252"/>
      <x:c r="D118" s="252"/>
      <x:c r="E118" s="45" t="s">
        <x:v>724</x:v>
      </x:c>
      <x:c r="F118" s="253" t="s">
        <x:v>156</x:v>
      </x:c>
      <x:c r="G118" s="253"/>
      <x:c r="H118" s="253"/>
      <x:c r="I118" s="253"/>
      <x:c r="J118" s="253"/>
      <x:c r="K118" s="253"/>
    </x:row>
    <x:row r="119" spans="1:11" ht="22.75" customHeight="1">
      <x:c r="A119" s="250" t="s">
        <x:v>613</x:v>
      </x:c>
      <x:c r="B119" s="250"/>
      <x:c r="C119" s="250"/>
      <x:c r="D119" s="250"/>
      <x:c r="E119" s="250"/>
      <x:c r="F119" s="251" t="s">
        <x:v>708</x:v>
      </x:c>
      <x:c r="G119" s="251" t="s">
        <x:v>714</x:v>
      </x:c>
      <x:c r="H119" s="250" t="s">
        <x:v>664</x:v>
      </x:c>
      <x:c r="I119" s="250" t="s">
        <x:v>710</x:v>
      </x:c>
      <x:c r="J119" s="250"/>
      <x:c r="K119" s="250" t="s">
        <x:v>97</x:v>
      </x:c>
    </x:row>
    <x:row r="120" spans="1:11" ht="22.699999999999999" customHeight="1">
      <x:c r="A120" s="46" t="s">
        <x:v>62</x:v>
      </x:c>
      <x:c r="B120" s="46" t="s">
        <x:v>78</x:v>
      </x:c>
      <x:c r="C120" s="46" t="s">
        <x:v>82</x:v>
      </x:c>
      <x:c r="D120" s="46" t="s">
        <x:v>59</x:v>
      </x:c>
      <x:c r="E120" s="46" t="s">
        <x:v>19</x:v>
      </x:c>
      <x:c r="F120" s="251"/>
      <x:c r="G120" s="251"/>
      <x:c r="H120" s="250"/>
      <x:c r="I120" s="250"/>
      <x:c r="J120" s="250"/>
      <x:c r="K120" s="250"/>
    </x:row>
    <x:row r="121" spans="1:11" ht="22.699999999999999" customHeight="1">
      <x:c r="A121" s="64"/>
      <x:c r="B121" s="106"/>
      <x:c r="C121" s="106"/>
      <x:c r="D121" s="106"/>
      <x:c r="E121" s="59" t="s">
        <x:v>460</x:v>
      </x:c>
      <x:c r="F121" s="50">
        <x:v>4369</x:v>
      </x:c>
      <x:c r="G121" s="50">
        <x:v>4369</x:v>
      </x:c>
      <x:c r="H121" s="50">
        <x:v>0</x:v>
      </x:c>
      <x:c r="I121" s="51"/>
      <x:c r="J121" s="52"/>
      <x:c r="K121" s="53"/>
    </x:row>
    <x:row r="122" spans="1:11" ht="22.699999999999999" customHeight="1">
      <x:c r="A122" s="250" t="s">
        <x:v>722</x:v>
      </x:c>
      <x:c r="B122" s="250"/>
      <x:c r="C122" s="250"/>
      <x:c r="D122" s="250"/>
      <x:c r="E122" s="250"/>
      <x:c r="F122" s="50">
        <x:v>1846838</x:v>
      </x:c>
      <x:c r="G122" s="50">
        <x:v>1749548</x:v>
      </x:c>
      <x:c r="H122" s="67">
        <x:v>97290</x:v>
      </x:c>
      <x:c r="I122" s="68"/>
      <x:c r="J122" s="69"/>
      <x:c r="K122" s="70"/>
    </x:row>
    <x:row r="123" ht="614.75" customHeight="1"/>
    <x:row r="124" ht="2" customHeight="1"/>
    <x:row r="125" ht="5.8499999999999996" customHeight="1"/>
    <x:row r="126" spans="1:11" ht="17" customHeight="1">
      <x:c r="A126" s="254" t="s">
        <x:v>43</x:v>
      </x:c>
      <x:c r="B126" s="254"/>
      <x:c r="C126" s="254"/>
      <x:c r="D126" s="254"/>
      <x:c r="E126" s="254"/>
      <x:c r="F126" s="254"/>
      <x:c r="G126" s="254"/>
      <x:c r="H126" s="254"/>
      <x:c r="I126" s="63" t="s">
        <x:v>705</x:v>
      </x:c>
      <x:c r="J126" s="234" t="s">
        <x:v>268</x:v>
      </x:c>
      <x:c r="K126" s="234"/>
    </x:row>
  </x:sheetData>
  <x:mergeCells count="45">
    <x:mergeCell ref="A2:K2"/>
    <x:mergeCell ref="A5:E5"/>
    <x:mergeCell ref="F5:F6"/>
    <x:mergeCell ref="G5:G6"/>
    <x:mergeCell ref="H5:H6"/>
    <x:mergeCell ref="I5:J6"/>
    <x:mergeCell ref="K5:K6"/>
    <x:mergeCell ref="A4:D4"/>
    <x:mergeCell ref="F4:K4"/>
    <x:mergeCell ref="A38:H38"/>
    <x:mergeCell ref="J38:K38"/>
    <x:mergeCell ref="A40:K40"/>
    <x:mergeCell ref="A43:E43"/>
    <x:mergeCell ref="F43:F44"/>
    <x:mergeCell ref="G43:G44"/>
    <x:mergeCell ref="H43:H44"/>
    <x:mergeCell ref="I43:J44"/>
    <x:mergeCell ref="K43:K44"/>
    <x:mergeCell ref="A42:D42"/>
    <x:mergeCell ref="F42:K42"/>
    <x:mergeCell ref="A76:H76"/>
    <x:mergeCell ref="J76:K76"/>
    <x:mergeCell ref="A78:K78"/>
    <x:mergeCell ref="A81:E81"/>
    <x:mergeCell ref="F81:F82"/>
    <x:mergeCell ref="G81:G82"/>
    <x:mergeCell ref="H81:H82"/>
    <x:mergeCell ref="I81:J82"/>
    <x:mergeCell ref="K81:K82"/>
    <x:mergeCell ref="A80:D80"/>
    <x:mergeCell ref="F80:K80"/>
    <x:mergeCell ref="A114:H114"/>
    <x:mergeCell ref="J114:K114"/>
    <x:mergeCell ref="A116:K116"/>
    <x:mergeCell ref="A119:E119"/>
    <x:mergeCell ref="F119:F120"/>
    <x:mergeCell ref="G119:G120"/>
    <x:mergeCell ref="H119:H120"/>
    <x:mergeCell ref="I119:J120"/>
    <x:mergeCell ref="K119:K120"/>
    <x:mergeCell ref="A118:D118"/>
    <x:mergeCell ref="F118:K118"/>
    <x:mergeCell ref="A122:E122"/>
    <x:mergeCell ref="A126:H126"/>
    <x:mergeCell ref="J126:K126"/>
  </x:mergeCells>
  <x:pageMargins left="0" right="0" top="0.3645833432674408" bottom="0" header="0" footer="0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J771"/>
  <x:sheetViews>
    <x:sheetView topLeftCell="A196" zoomScaleNormal="100" zoomScaleSheetLayoutView="100" workbookViewId="0">
      <x:selection activeCell="C177" activeCellId="0" sqref="C177:C177"/>
    </x:sheetView>
  </x:sheetViews>
  <x:sheetFormatPr defaultColWidth="9.140625" defaultRowHeight="13.199999999999999"/>
  <x:cols>
    <x:col min="1" max="3" width="3.15234375" customWidth="1"/>
    <x:col min="4" max="4" width="4.7578125" customWidth="1"/>
    <x:col min="5" max="5" width="12.54296875" customWidth="1"/>
    <x:col min="6" max="8" width="5.96484375" customWidth="1"/>
    <x:col min="9" max="9" width="22.828125" customWidth="1"/>
    <x:col min="10" max="10" width="10.5078125" customWidth="1"/>
  </x:cols>
  <x:sheetData>
    <x:row r="1" ht="20.100000000000001" customHeight="1"/>
    <x:row r="2" spans="1:10" ht="32.049999999999997" customHeight="1">
      <x:c r="A2" s="233" t="s">
        <x:v>451</x:v>
      </x:c>
      <x:c r="B2" s="233"/>
      <x:c r="C2" s="233"/>
      <x:c r="D2" s="233"/>
      <x:c r="E2" s="233"/>
      <x:c r="F2" s="233"/>
      <x:c r="G2" s="233"/>
      <x:c r="H2" s="233"/>
      <x:c r="I2" s="233"/>
      <x:c r="J2" s="233"/>
    </x:row>
    <x:row r="3" ht="10.5" customHeight="1"/>
    <x:row r="4" spans="1:10" ht="17.050000000000001" customHeight="1">
      <x:c r="A4" s="234" t="s">
        <x:v>704</x:v>
      </x:c>
      <x:c r="B4" s="234"/>
      <x:c r="C4" s="234"/>
      <x:c r="D4" s="234"/>
      <x:c r="E4" s="44" t="s">
        <x:v>724</x:v>
      </x:c>
      <x:c r="F4" s="254" t="s">
        <x:v>156</x:v>
      </x:c>
      <x:c r="G4" s="254"/>
      <x:c r="H4" s="254"/>
      <x:c r="I4" s="254"/>
      <x:c r="J4" s="254"/>
    </x:row>
    <x:row r="5" spans="1:10" ht="22.699999999999999" customHeight="1">
      <x:c r="A5" s="250" t="s">
        <x:v>65</x:v>
      </x:c>
      <x:c r="B5" s="250"/>
      <x:c r="C5" s="250"/>
      <x:c r="D5" s="250"/>
      <x:c r="E5" s="250"/>
      <x:c r="F5" s="251" t="s">
        <x:v>708</x:v>
      </x:c>
      <x:c r="G5" s="251" t="s">
        <x:v>714</x:v>
      </x:c>
      <x:c r="H5" s="251" t="s">
        <x:v>666</x:v>
      </x:c>
      <x:c r="I5" s="250" t="s">
        <x:v>710</x:v>
      </x:c>
      <x:c r="J5" s="250"/>
    </x:row>
    <x:row r="6" spans="1:10" ht="22.699999999999999" customHeight="1">
      <x:c r="A6" s="71" t="s">
        <x:v>70</x:v>
      </x:c>
      <x:c r="B6" s="71" t="s">
        <x:v>63</x:v>
      </x:c>
      <x:c r="C6" s="71" t="s">
        <x:v>58</x:v>
      </x:c>
      <x:c r="D6" s="71" t="s">
        <x:v>18</x:v>
      </x:c>
      <x:c r="E6" s="71" t="s">
        <x:v>19</x:v>
      </x:c>
      <x:c r="F6" s="251"/>
      <x:c r="G6" s="251"/>
      <x:c r="H6" s="251"/>
      <x:c r="I6" s="250"/>
      <x:c r="J6" s="250"/>
    </x:row>
    <x:row r="7" spans="1:10" ht="22.75" customHeight="1">
      <x:c r="A7" s="55" t="s">
        <x:v>239</x:v>
      </x:c>
      <x:c r="B7" s="48"/>
      <x:c r="C7" s="48"/>
      <x:c r="D7" s="48"/>
      <x:c r="E7" s="49"/>
      <x:c r="F7" s="72">
        <x:v>106111</x:v>
      </x:c>
      <x:c r="G7" s="72">
        <x:v>87078</x:v>
      </x:c>
      <x:c r="H7" s="72">
        <x:v>19033</x:v>
      </x:c>
      <x:c r="I7" s="59"/>
      <x:c r="J7" s="73"/>
    </x:row>
    <x:row r="8" spans="1:10" ht="22.699999999999999" customHeight="1">
      <x:c r="A8" s="57"/>
      <x:c r="B8" s="55" t="s">
        <x:v>270</x:v>
      </x:c>
      <x:c r="C8" s="48"/>
      <x:c r="D8" s="48"/>
      <x:c r="E8" s="49"/>
      <x:c r="F8" s="72">
        <x:v>17241</x:v>
      </x:c>
      <x:c r="G8" s="72">
        <x:v>17241</x:v>
      </x:c>
      <x:c r="H8" s="72">
        <x:v>0</x:v>
      </x:c>
      <x:c r="I8" s="59"/>
      <x:c r="J8" s="73"/>
    </x:row>
    <x:row r="9" spans="1:10" ht="22.699999999999999" customHeight="1">
      <x:c r="A9" s="74"/>
      <x:c r="B9" s="57"/>
      <x:c r="C9" s="55" t="s">
        <x:v>272</x:v>
      </x:c>
      <x:c r="D9" s="48"/>
      <x:c r="E9" s="49"/>
      <x:c r="F9" s="72">
        <x:v>17241</x:v>
      </x:c>
      <x:c r="G9" s="72">
        <x:v>17241</x:v>
      </x:c>
      <x:c r="H9" s="72">
        <x:v>0</x:v>
      </x:c>
      <x:c r="I9" s="59"/>
      <x:c r="J9" s="73"/>
    </x:row>
    <x:row r="10" spans="1:10" ht="22.699999999999999" customHeight="1">
      <x:c r="A10" s="74"/>
      <x:c r="B10" s="58"/>
      <x:c r="C10" s="58"/>
      <x:c r="D10" s="55" t="s">
        <x:v>646</x:v>
      </x:c>
      <x:c r="E10" s="49"/>
      <x:c r="F10" s="72">
        <x:v>17241</x:v>
      </x:c>
      <x:c r="G10" s="72">
        <x:v>17241</x:v>
      </x:c>
      <x:c r="H10" s="72">
        <x:v>0</x:v>
      </x:c>
      <x:c r="I10" s="59"/>
      <x:c r="J10" s="73"/>
    </x:row>
    <x:row r="11" spans="1:10" ht="22.699999999999999" customHeight="1">
      <x:c r="A11" s="74"/>
      <x:c r="B11" s="58"/>
      <x:c r="C11" s="58"/>
      <x:c r="D11" s="58"/>
      <x:c r="E11" s="59" t="s">
        <x:v>272</x:v>
      </x:c>
      <x:c r="F11" s="72">
        <x:v>17241</x:v>
      </x:c>
      <x:c r="G11" s="72">
        <x:v>17241</x:v>
      </x:c>
      <x:c r="H11" s="72">
        <x:v>0</x:v>
      </x:c>
      <x:c r="I11" s="59" t="s">
        <x:v>72</x:v>
      </x:c>
      <x:c r="J11" s="73"/>
    </x:row>
    <x:row r="12" spans="1:10" ht="22.75" customHeight="1">
      <x:c r="A12" s="74"/>
      <x:c r="B12" s="58"/>
      <x:c r="C12" s="58"/>
      <x:c r="D12" s="55" t="s">
        <x:v>276</x:v>
      </x:c>
      <x:c r="E12" s="49"/>
      <x:c r="F12" s="72">
        <x:v>0</x:v>
      </x:c>
      <x:c r="G12" s="72">
        <x:v>0</x:v>
      </x:c>
      <x:c r="H12" s="72">
        <x:v>0</x:v>
      </x:c>
      <x:c r="I12" s="59"/>
      <x:c r="J12" s="73"/>
    </x:row>
    <x:row r="13" spans="1:10" ht="22.699999999999999" customHeight="1">
      <x:c r="A13" s="74"/>
      <x:c r="B13" s="58"/>
      <x:c r="C13" s="58"/>
      <x:c r="D13" s="58"/>
      <x:c r="E13" s="59" t="s">
        <x:v>272</x:v>
      </x:c>
      <x:c r="F13" s="72">
        <x:v>0</x:v>
      </x:c>
      <x:c r="G13" s="72">
        <x:v>0</x:v>
      </x:c>
      <x:c r="H13" s="72">
        <x:v>0</x:v>
      </x:c>
      <x:c r="I13" s="59" t="s">
        <x:v>72</x:v>
      </x:c>
      <x:c r="J13" s="73"/>
    </x:row>
    <x:row r="14" spans="1:10" ht="22.699999999999999" customHeight="1">
      <x:c r="A14" s="57"/>
      <x:c r="B14" s="55" t="s">
        <x:v>461</x:v>
      </x:c>
      <x:c r="C14" s="48"/>
      <x:c r="D14" s="48"/>
      <x:c r="E14" s="49"/>
      <x:c r="F14" s="72">
        <x:v>88870</x:v>
      </x:c>
      <x:c r="G14" s="72">
        <x:v>69837</x:v>
      </x:c>
      <x:c r="H14" s="72">
        <x:v>19033</x:v>
      </x:c>
      <x:c r="I14" s="59"/>
      <x:c r="J14" s="73"/>
    </x:row>
    <x:row r="15" spans="1:10" ht="22.699999999999999" customHeight="1">
      <x:c r="A15" s="74"/>
      <x:c r="B15" s="57"/>
      <x:c r="C15" s="55" t="s">
        <x:v>649</x:v>
      </x:c>
      <x:c r="D15" s="48"/>
      <x:c r="E15" s="49"/>
      <x:c r="F15" s="72">
        <x:v>88870</x:v>
      </x:c>
      <x:c r="G15" s="72">
        <x:v>69837</x:v>
      </x:c>
      <x:c r="H15" s="72">
        <x:v>19033</x:v>
      </x:c>
      <x:c r="I15" s="59"/>
      <x:c r="J15" s="73"/>
    </x:row>
    <x:row r="16" spans="1:10" ht="22.75" customHeight="1">
      <x:c r="A16" s="74"/>
      <x:c r="B16" s="58"/>
      <x:c r="C16" s="58"/>
      <x:c r="D16" s="55" t="s">
        <x:v>466</x:v>
      </x:c>
      <x:c r="E16" s="49"/>
      <x:c r="F16" s="72">
        <x:v>320</x:v>
      </x:c>
      <x:c r="G16" s="72">
        <x:v>320</x:v>
      </x:c>
      <x:c r="H16" s="72">
        <x:v>0</x:v>
      </x:c>
      <x:c r="I16" s="59"/>
      <x:c r="J16" s="73"/>
    </x:row>
    <x:row r="17" spans="1:10" ht="22.699999999999999" customHeight="1">
      <x:c r="A17" s="74"/>
      <x:c r="B17" s="58"/>
      <x:c r="C17" s="58"/>
      <x:c r="D17" s="58"/>
      <x:c r="E17" s="59" t="s">
        <x:v>237</x:v>
      </x:c>
      <x:c r="F17" s="72">
        <x:v>320</x:v>
      </x:c>
      <x:c r="G17" s="72">
        <x:v>320</x:v>
      </x:c>
      <x:c r="H17" s="72">
        <x:v>0</x:v>
      </x:c>
      <x:c r="I17" s="59" t="s">
        <x:v>72</x:v>
      </x:c>
      <x:c r="J17" s="73"/>
    </x:row>
    <x:row r="18" spans="1:10" ht="22.699999999999999" customHeight="1">
      <x:c r="A18" s="74"/>
      <x:c r="B18" s="58"/>
      <x:c r="C18" s="58"/>
      <x:c r="D18" s="55" t="s">
        <x:v>351</x:v>
      </x:c>
      <x:c r="E18" s="49"/>
      <x:c r="F18" s="72">
        <x:v>88550</x:v>
      </x:c>
      <x:c r="G18" s="72">
        <x:v>69517</x:v>
      </x:c>
      <x:c r="H18" s="72">
        <x:v>19033</x:v>
      </x:c>
      <x:c r="I18" s="59"/>
      <x:c r="J18" s="73"/>
    </x:row>
    <x:row r="19" spans="1:10" ht="22.699999999999999" customHeight="1">
      <x:c r="A19" s="74"/>
      <x:c r="B19" s="58"/>
      <x:c r="C19" s="58"/>
      <x:c r="D19" s="58"/>
      <x:c r="E19" s="59" t="s">
        <x:v>237</x:v>
      </x:c>
      <x:c r="F19" s="72">
        <x:v>8400</x:v>
      </x:c>
      <x:c r="G19" s="72">
        <x:v>8400</x:v>
      </x:c>
      <x:c r="H19" s="72">
        <x:v>0</x:v>
      </x:c>
      <x:c r="I19" s="59" t="s">
        <x:v>72</x:v>
      </x:c>
      <x:c r="J19" s="73"/>
    </x:row>
    <x:row r="20" spans="1:10" ht="22.699999999999999" customHeight="1">
      <x:c r="A20" s="74"/>
      <x:c r="B20" s="58"/>
      <x:c r="C20" s="58"/>
      <x:c r="D20" s="58"/>
      <x:c r="E20" s="59" t="s">
        <x:v>274</x:v>
      </x:c>
      <x:c r="F20" s="72">
        <x:v>80150</x:v>
      </x:c>
      <x:c r="G20" s="72">
        <x:v>61117</x:v>
      </x:c>
      <x:c r="H20" s="72">
        <x:v>19033</x:v>
      </x:c>
      <x:c r="I20" s="59" t="s">
        <x:v>400</x:v>
      </x:c>
      <x:c r="J20" s="75">
        <x:v>1686000</x:v>
      </x:c>
    </x:row>
    <x:row r="21" spans="1:10" ht="22.75" customHeight="1">
      <x:c r="A21" s="74"/>
      <x:c r="B21" s="58"/>
      <x:c r="C21" s="58"/>
      <x:c r="D21" s="58"/>
      <x:c r="E21" s="61"/>
      <x:c r="F21" s="76"/>
      <x:c r="G21" s="76"/>
      <x:c r="H21" s="76"/>
      <x:c r="I21" s="59" t="s">
        <x:v>404</x:v>
      </x:c>
      <x:c r="J21" s="75">
        <x:v>-1800000</x:v>
      </x:c>
    </x:row>
    <x:row r="22" spans="1:10" ht="22.699999999999999" customHeight="1">
      <x:c r="A22" s="74"/>
      <x:c r="B22" s="58"/>
      <x:c r="C22" s="58"/>
      <x:c r="D22" s="58"/>
      <x:c r="E22" s="61"/>
      <x:c r="F22" s="76"/>
      <x:c r="G22" s="76"/>
      <x:c r="H22" s="76"/>
      <x:c r="I22" s="59" t="s">
        <x:v>409</x:v>
      </x:c>
      <x:c r="J22" s="75">
        <x:v>1801000</x:v>
      </x:c>
    </x:row>
    <x:row r="23" spans="1:10" ht="22.699999999999999" customHeight="1">
      <x:c r="A23" s="74"/>
      <x:c r="B23" s="58"/>
      <x:c r="C23" s="58"/>
      <x:c r="D23" s="58"/>
      <x:c r="E23" s="61"/>
      <x:c r="F23" s="76"/>
      <x:c r="G23" s="76"/>
      <x:c r="H23" s="76"/>
      <x:c r="I23" s="59" t="s">
        <x:v>406</x:v>
      </x:c>
      <x:c r="J23" s="75">
        <x:v>7446000</x:v>
      </x:c>
    </x:row>
    <x:row r="24" spans="1:10" ht="22.699999999999999" customHeight="1">
      <x:c r="A24" s="74"/>
      <x:c r="B24" s="58"/>
      <x:c r="C24" s="58"/>
      <x:c r="D24" s="58"/>
      <x:c r="E24" s="61"/>
      <x:c r="F24" s="76"/>
      <x:c r="G24" s="76"/>
      <x:c r="H24" s="76"/>
      <x:c r="I24" s="59" t="s">
        <x:v>532</x:v>
      </x:c>
      <x:c r="J24" s="75">
        <x:v>400000</x:v>
      </x:c>
    </x:row>
    <x:row r="25" spans="1:10" ht="22.75" customHeight="1">
      <x:c r="A25" s="74"/>
      <x:c r="B25" s="58"/>
      <x:c r="C25" s="58"/>
      <x:c r="D25" s="58"/>
      <x:c r="E25" s="61"/>
      <x:c r="F25" s="76"/>
      <x:c r="G25" s="76"/>
      <x:c r="H25" s="76"/>
      <x:c r="I25" s="59" t="s">
        <x:v>408</x:v>
      </x:c>
      <x:c r="J25" s="75">
        <x:v>5000000</x:v>
      </x:c>
    </x:row>
    <x:row r="26" spans="1:10" ht="22.699999999999999" customHeight="1">
      <x:c r="A26" s="74"/>
      <x:c r="B26" s="58"/>
      <x:c r="C26" s="58"/>
      <x:c r="D26" s="58"/>
      <x:c r="E26" s="61"/>
      <x:c r="F26" s="76"/>
      <x:c r="G26" s="76"/>
      <x:c r="H26" s="76"/>
      <x:c r="I26" s="59" t="s">
        <x:v>405</x:v>
      </x:c>
      <x:c r="J26" s="75">
        <x:v>4500000</x:v>
      </x:c>
    </x:row>
    <x:row r="27" spans="1:10" ht="22.699999999999999" customHeight="1">
      <x:c r="A27" s="55" t="s">
        <x:v>475</x:v>
      </x:c>
      <x:c r="B27" s="48"/>
      <x:c r="C27" s="48"/>
      <x:c r="D27" s="48"/>
      <x:c r="E27" s="49"/>
      <x:c r="F27" s="72">
        <x:v>480365</x:v>
      </x:c>
      <x:c r="G27" s="72">
        <x:v>464900</x:v>
      </x:c>
      <x:c r="H27" s="72">
        <x:v>15465</x:v>
      </x:c>
      <x:c r="I27" s="59"/>
      <x:c r="J27" s="73"/>
    </x:row>
    <x:row r="28" spans="1:10" ht="22.699999999999999" customHeight="1">
      <x:c r="A28" s="57"/>
      <x:c r="B28" s="55" t="s">
        <x:v>699</x:v>
      </x:c>
      <x:c r="C28" s="48"/>
      <x:c r="D28" s="48"/>
      <x:c r="E28" s="49"/>
      <x:c r="F28" s="72">
        <x:v>367363</x:v>
      </x:c>
      <x:c r="G28" s="72">
        <x:v>352206</x:v>
      </x:c>
      <x:c r="H28" s="72">
        <x:v>15157</x:v>
      </x:c>
      <x:c r="I28" s="59"/>
      <x:c r="J28" s="73"/>
    </x:row>
    <x:row r="29" spans="1:10" ht="22.699999999999999" customHeight="1">
      <x:c r="A29" s="74"/>
      <x:c r="B29" s="57"/>
      <x:c r="C29" s="55" t="s">
        <x:v>238</x:v>
      </x:c>
      <x:c r="D29" s="48"/>
      <x:c r="E29" s="49"/>
      <x:c r="F29" s="72">
        <x:v>367363</x:v>
      </x:c>
      <x:c r="G29" s="72">
        <x:v>352206</x:v>
      </x:c>
      <x:c r="H29" s="72">
        <x:v>15157</x:v>
      </x:c>
      <x:c r="I29" s="59"/>
      <x:c r="J29" s="73"/>
    </x:row>
    <x:row r="30" spans="1:10" ht="22.75" customHeight="1">
      <x:c r="A30" s="74"/>
      <x:c r="B30" s="58"/>
      <x:c r="C30" s="58"/>
      <x:c r="D30" s="55" t="s">
        <x:v>447</x:v>
      </x:c>
      <x:c r="E30" s="49"/>
      <x:c r="F30" s="72">
        <x:v>2424</x:v>
      </x:c>
      <x:c r="G30" s="72">
        <x:v>2424</x:v>
      </x:c>
      <x:c r="H30" s="72">
        <x:v>0</x:v>
      </x:c>
      <x:c r="I30" s="59"/>
      <x:c r="J30" s="73"/>
    </x:row>
    <x:row r="31" spans="1:10" ht="22.699999999999999" customHeight="1">
      <x:c r="A31" s="74"/>
      <x:c r="B31" s="58"/>
      <x:c r="C31" s="58"/>
      <x:c r="D31" s="58"/>
      <x:c r="E31" s="59" t="s">
        <x:v>228</x:v>
      </x:c>
      <x:c r="F31" s="72">
        <x:v>2051</x:v>
      </x:c>
      <x:c r="G31" s="72">
        <x:v>2051</x:v>
      </x:c>
      <x:c r="H31" s="72">
        <x:v>0</x:v>
      </x:c>
      <x:c r="I31" s="59" t="s">
        <x:v>72</x:v>
      </x:c>
      <x:c r="J31" s="73"/>
    </x:row>
    <x:row r="32" spans="1:10" ht="22.699999999999999" customHeight="1">
      <x:c r="A32" s="74"/>
      <x:c r="B32" s="58"/>
      <x:c r="C32" s="58"/>
      <x:c r="D32" s="58"/>
      <x:c r="E32" s="59" t="s">
        <x:v>463</x:v>
      </x:c>
      <x:c r="F32" s="72">
        <x:v>373</x:v>
      </x:c>
      <x:c r="G32" s="72">
        <x:v>373</x:v>
      </x:c>
      <x:c r="H32" s="72">
        <x:v>0</x:v>
      </x:c>
      <x:c r="I32" s="59" t="s">
        <x:v>487</x:v>
      </x:c>
      <x:c r="J32" s="75">
        <x:v>-8000</x:v>
      </x:c>
    </x:row>
    <x:row r="33" spans="1:10" ht="22.699999999999999" customHeight="1">
      <x:c r="A33" s="74"/>
      <x:c r="B33" s="58"/>
      <x:c r="C33" s="58"/>
      <x:c r="D33" s="58"/>
      <x:c r="E33" s="61"/>
      <x:c r="F33" s="76"/>
      <x:c r="G33" s="76"/>
      <x:c r="H33" s="76"/>
      <x:c r="I33" s="59" t="s">
        <x:v>513</x:v>
      </x:c>
      <x:c r="J33" s="75">
        <x:v>8000</x:v>
      </x:c>
    </x:row>
    <x:row r="34" spans="1:10" ht="22.75" customHeight="1">
      <x:c r="A34" s="74"/>
      <x:c r="B34" s="58"/>
      <x:c r="C34" s="58"/>
      <x:c r="D34" s="55" t="s">
        <x:v>455</x:v>
      </x:c>
      <x:c r="E34" s="49"/>
      <x:c r="F34" s="72">
        <x:v>1567</x:v>
      </x:c>
      <x:c r="G34" s="72">
        <x:v>1567</x:v>
      </x:c>
      <x:c r="H34" s="72">
        <x:v>0</x:v>
      </x:c>
      <x:c r="I34" s="59"/>
      <x:c r="J34" s="73"/>
    </x:row>
    <x:row r="35" ht="2" customHeight="1"/>
    <x:row r="36" ht="25.050000000000001" customHeight="1"/>
    <x:row r="37" ht="2" customHeight="1"/>
    <x:row r="38" ht="5.8499999999999996" customHeight="1"/>
    <x:row r="39" spans="1:10" ht="17.050000000000001" customHeight="1">
      <x:c r="A39" s="254" t="s">
        <x:v>47</x:v>
      </x:c>
      <x:c r="B39" s="254"/>
      <x:c r="C39" s="254"/>
      <x:c r="D39" s="254"/>
      <x:c r="E39" s="254"/>
      <x:c r="F39" s="254"/>
      <x:c r="G39" s="254"/>
      <x:c r="H39" s="254"/>
      <x:c r="I39" s="63" t="s">
        <x:v>705</x:v>
      </x:c>
      <x:c r="J39" s="44" t="s">
        <x:v>107</x:v>
      </x:c>
    </x:row>
    <x:row r="40" ht="50.350000000000001" customHeight="1"/>
    <x:row r="41" spans="1:10" ht="32.049999999999997" customHeight="1">
      <x:c r="A41" s="233" t="s">
        <x:v>451</x:v>
      </x:c>
      <x:c r="B41" s="233"/>
      <x:c r="C41" s="233"/>
      <x:c r="D41" s="233"/>
      <x:c r="E41" s="233"/>
      <x:c r="F41" s="233"/>
      <x:c r="G41" s="233"/>
      <x:c r="H41" s="233"/>
      <x:c r="I41" s="233"/>
      <x:c r="J41" s="233"/>
    </x:row>
    <x:row r="42" ht="10.5" customHeight="1"/>
    <x:row r="43" spans="1:10" ht="17.050000000000001" customHeight="1">
      <x:c r="A43" s="234" t="s">
        <x:v>704</x:v>
      </x:c>
      <x:c r="B43" s="234"/>
      <x:c r="C43" s="234"/>
      <x:c r="D43" s="234"/>
      <x:c r="E43" s="44" t="s">
        <x:v>724</x:v>
      </x:c>
      <x:c r="F43" s="254" t="s">
        <x:v>156</x:v>
      </x:c>
      <x:c r="G43" s="254"/>
      <x:c r="H43" s="254"/>
      <x:c r="I43" s="254"/>
      <x:c r="J43" s="254"/>
    </x:row>
    <x:row r="44" spans="1:10" ht="22.699999999999999" customHeight="1">
      <x:c r="A44" s="250" t="s">
        <x:v>65</x:v>
      </x:c>
      <x:c r="B44" s="250"/>
      <x:c r="C44" s="250"/>
      <x:c r="D44" s="250"/>
      <x:c r="E44" s="250"/>
      <x:c r="F44" s="251" t="s">
        <x:v>708</x:v>
      </x:c>
      <x:c r="G44" s="251" t="s">
        <x:v>714</x:v>
      </x:c>
      <x:c r="H44" s="251" t="s">
        <x:v>666</x:v>
      </x:c>
      <x:c r="I44" s="250" t="s">
        <x:v>710</x:v>
      </x:c>
      <x:c r="J44" s="250"/>
    </x:row>
    <x:row r="45" spans="1:10" ht="22.75" customHeight="1">
      <x:c r="A45" s="71" t="s">
        <x:v>70</x:v>
      </x:c>
      <x:c r="B45" s="71" t="s">
        <x:v>63</x:v>
      </x:c>
      <x:c r="C45" s="71" t="s">
        <x:v>58</x:v>
      </x:c>
      <x:c r="D45" s="71" t="s">
        <x:v>18</x:v>
      </x:c>
      <x:c r="E45" s="71" t="s">
        <x:v>19</x:v>
      </x:c>
      <x:c r="F45" s="251"/>
      <x:c r="G45" s="251"/>
      <x:c r="H45" s="251"/>
      <x:c r="I45" s="250"/>
      <x:c r="J45" s="250"/>
    </x:row>
    <x:row r="46" spans="1:10" ht="22.699999999999999" customHeight="1">
      <x:c r="A46" s="74"/>
      <x:c r="B46" s="58"/>
      <x:c r="C46" s="58"/>
      <x:c r="D46" s="58"/>
      <x:c r="E46" s="59" t="s">
        <x:v>228</x:v>
      </x:c>
      <x:c r="F46" s="72">
        <x:v>1192</x:v>
      </x:c>
      <x:c r="G46" s="72">
        <x:v>1201</x:v>
      </x:c>
      <x:c r="H46" s="72">
        <x:v>-9</x:v>
      </x:c>
      <x:c r="I46" s="59" t="s">
        <x:v>127</x:v>
      </x:c>
      <x:c r="J46" s="75">
        <x:v>526000</x:v>
      </x:c>
    </x:row>
    <x:row r="47" spans="1:10" ht="22.699999999999999" customHeight="1">
      <x:c r="A47" s="74"/>
      <x:c r="B47" s="58"/>
      <x:c r="C47" s="58"/>
      <x:c r="D47" s="58"/>
      <x:c r="E47" s="61"/>
      <x:c r="F47" s="76"/>
      <x:c r="G47" s="76"/>
      <x:c r="H47" s="76"/>
      <x:c r="I47" s="59" t="s">
        <x:v>512</x:v>
      </x:c>
      <x:c r="J47" s="75">
        <x:v>-535000</x:v>
      </x:c>
    </x:row>
    <x:row r="48" spans="1:10" ht="22.699999999999999" customHeight="1">
      <x:c r="A48" s="74"/>
      <x:c r="B48" s="58"/>
      <x:c r="C48" s="58"/>
      <x:c r="D48" s="58"/>
      <x:c r="E48" s="59" t="s">
        <x:v>463</x:v>
      </x:c>
      <x:c r="F48" s="72">
        <x:v>375</x:v>
      </x:c>
      <x:c r="G48" s="72">
        <x:v>366</x:v>
      </x:c>
      <x:c r="H48" s="72">
        <x:v>9</x:v>
      </x:c>
      <x:c r="I48" s="59" t="s">
        <x:v>496</x:v>
      </x:c>
      <x:c r="J48" s="75">
        <x:v>9000</x:v>
      </x:c>
    </x:row>
    <x:row r="49" spans="1:10" ht="22.699999999999999" customHeight="1">
      <x:c r="A49" s="74"/>
      <x:c r="B49" s="58"/>
      <x:c r="C49" s="58"/>
      <x:c r="D49" s="55" t="s">
        <x:v>443</x:v>
      </x:c>
      <x:c r="E49" s="49"/>
      <x:c r="F49" s="72">
        <x:v>68224</x:v>
      </x:c>
      <x:c r="G49" s="72">
        <x:v>68229</x:v>
      </x:c>
      <x:c r="H49" s="72">
        <x:v>-5</x:v>
      </x:c>
      <x:c r="I49" s="59"/>
      <x:c r="J49" s="73"/>
    </x:row>
    <x:row r="50" spans="1:10" ht="22.75" customHeight="1">
      <x:c r="A50" s="74"/>
      <x:c r="B50" s="58"/>
      <x:c r="C50" s="58"/>
      <x:c r="D50" s="58"/>
      <x:c r="E50" s="59" t="s">
        <x:v>228</x:v>
      </x:c>
      <x:c r="F50" s="72">
        <x:v>59905</x:v>
      </x:c>
      <x:c r="G50" s="72">
        <x:v>59809</x:v>
      </x:c>
      <x:c r="H50" s="72">
        <x:v>96</x:v>
      </x:c>
      <x:c r="I50" s="59" t="s">
        <x:v>540</x:v>
      </x:c>
      <x:c r="J50" s="75">
        <x:v>-950000</x:v>
      </x:c>
    </x:row>
    <x:row r="51" spans="1:10" ht="22.699999999999999" customHeight="1">
      <x:c r="A51" s="74"/>
      <x:c r="B51" s="58"/>
      <x:c r="C51" s="58"/>
      <x:c r="D51" s="58"/>
      <x:c r="E51" s="61"/>
      <x:c r="F51" s="76"/>
      <x:c r="G51" s="76"/>
      <x:c r="H51" s="76"/>
      <x:c r="I51" s="59" t="s">
        <x:v>546</x:v>
      </x:c>
      <x:c r="J51" s="75">
        <x:v>950000</x:v>
      </x:c>
    </x:row>
    <x:row r="52" spans="1:10" ht="22.699999999999999" customHeight="1">
      <x:c r="A52" s="74"/>
      <x:c r="B52" s="58"/>
      <x:c r="C52" s="58"/>
      <x:c r="D52" s="58"/>
      <x:c r="E52" s="61"/>
      <x:c r="F52" s="76"/>
      <x:c r="G52" s="76"/>
      <x:c r="H52" s="76"/>
      <x:c r="I52" s="59" t="s">
        <x:v>362</x:v>
      </x:c>
      <x:c r="J52" s="75">
        <x:v>64000</x:v>
      </x:c>
    </x:row>
    <x:row r="53" spans="1:10" ht="22.699999999999999" customHeight="1">
      <x:c r="A53" s="74"/>
      <x:c r="B53" s="58"/>
      <x:c r="C53" s="58"/>
      <x:c r="D53" s="58"/>
      <x:c r="E53" s="61"/>
      <x:c r="F53" s="76"/>
      <x:c r="G53" s="76"/>
      <x:c r="H53" s="76"/>
      <x:c r="I53" s="59" t="s">
        <x:v>98</x:v>
      </x:c>
      <x:c r="J53" s="75">
        <x:v>32000</x:v>
      </x:c>
    </x:row>
    <x:row r="54" spans="1:10" ht="22.75" customHeight="1">
      <x:c r="A54" s="74"/>
      <x:c r="B54" s="58"/>
      <x:c r="C54" s="58"/>
      <x:c r="D54" s="58"/>
      <x:c r="E54" s="59" t="s">
        <x:v>463</x:v>
      </x:c>
      <x:c r="F54" s="72">
        <x:v>8319</x:v>
      </x:c>
      <x:c r="G54" s="72">
        <x:v>8420</x:v>
      </x:c>
      <x:c r="H54" s="72">
        <x:v>-101</x:v>
      </x:c>
      <x:c r="I54" s="59" t="s">
        <x:v>492</x:v>
      </x:c>
      <x:c r="J54" s="75">
        <x:v>21000</x:v>
      </x:c>
    </x:row>
    <x:row r="55" spans="1:10" ht="22.699999999999999" customHeight="1">
      <x:c r="A55" s="74"/>
      <x:c r="B55" s="58"/>
      <x:c r="C55" s="58"/>
      <x:c r="D55" s="58"/>
      <x:c r="E55" s="61"/>
      <x:c r="F55" s="76"/>
      <x:c r="G55" s="76"/>
      <x:c r="H55" s="76"/>
      <x:c r="I55" s="59" t="s">
        <x:v>495</x:v>
      </x:c>
      <x:c r="J55" s="75">
        <x:v>-60000</x:v>
      </x:c>
    </x:row>
    <x:row r="56" spans="1:10" ht="22.699999999999999" customHeight="1">
      <x:c r="A56" s="74"/>
      <x:c r="B56" s="58"/>
      <x:c r="C56" s="58"/>
      <x:c r="D56" s="58"/>
      <x:c r="E56" s="61"/>
      <x:c r="F56" s="76"/>
      <x:c r="G56" s="76"/>
      <x:c r="H56" s="76"/>
      <x:c r="I56" s="59" t="s">
        <x:v>489</x:v>
      </x:c>
      <x:c r="J56" s="75">
        <x:v>-62000</x:v>
      </x:c>
    </x:row>
    <x:row r="57" spans="1:10" ht="22.699999999999999" customHeight="1">
      <x:c r="A57" s="74"/>
      <x:c r="B57" s="58"/>
      <x:c r="C57" s="58"/>
      <x:c r="D57" s="55" t="s">
        <x:v>353</x:v>
      </x:c>
      <x:c r="E57" s="49"/>
      <x:c r="F57" s="72">
        <x:v>1994</x:v>
      </x:c>
      <x:c r="G57" s="72">
        <x:v>2018</x:v>
      </x:c>
      <x:c r="H57" s="72">
        <x:v>-24</x:v>
      </x:c>
      <x:c r="I57" s="59"/>
      <x:c r="J57" s="73"/>
    </x:row>
    <x:row r="58" spans="1:10" ht="22.699999999999999" customHeight="1">
      <x:c r="A58" s="74"/>
      <x:c r="B58" s="58"/>
      <x:c r="C58" s="58"/>
      <x:c r="D58" s="58"/>
      <x:c r="E58" s="59" t="s">
        <x:v>235</x:v>
      </x:c>
      <x:c r="F58" s="72">
        <x:v>1994</x:v>
      </x:c>
      <x:c r="G58" s="72">
        <x:v>2018</x:v>
      </x:c>
      <x:c r="H58" s="72">
        <x:v>-24</x:v>
      </x:c>
      <x:c r="I58" s="59" t="s">
        <x:v>395</x:v>
      </x:c>
      <x:c r="J58" s="75">
        <x:v>-399000</x:v>
      </x:c>
    </x:row>
    <x:row r="59" spans="1:10" ht="22.75" customHeight="1">
      <x:c r="A59" s="74"/>
      <x:c r="B59" s="58"/>
      <x:c r="C59" s="58"/>
      <x:c r="D59" s="58"/>
      <x:c r="E59" s="61"/>
      <x:c r="F59" s="76"/>
      <x:c r="G59" s="76"/>
      <x:c r="H59" s="76"/>
      <x:c r="I59" s="59" t="s">
        <x:v>402</x:v>
      </x:c>
      <x:c r="J59" s="75">
        <x:v>399000</x:v>
      </x:c>
    </x:row>
    <x:row r="60" spans="1:10" ht="22.699999999999999" customHeight="1">
      <x:c r="A60" s="74"/>
      <x:c r="B60" s="58"/>
      <x:c r="C60" s="58"/>
      <x:c r="D60" s="58"/>
      <x:c r="E60" s="61"/>
      <x:c r="F60" s="76"/>
      <x:c r="G60" s="76"/>
      <x:c r="H60" s="76"/>
      <x:c r="I60" s="59" t="s">
        <x:v>508</x:v>
      </x:c>
      <x:c r="J60" s="75">
        <x:v>-24000</x:v>
      </x:c>
    </x:row>
    <x:row r="61" spans="1:10" ht="22.699999999999999" customHeight="1">
      <x:c r="A61" s="74"/>
      <x:c r="B61" s="58"/>
      <x:c r="C61" s="58"/>
      <x:c r="D61" s="55" t="s">
        <x:v>471</x:v>
      </x:c>
      <x:c r="E61" s="49"/>
      <x:c r="F61" s="72">
        <x:v>34593</x:v>
      </x:c>
      <x:c r="G61" s="72">
        <x:v>34765</x:v>
      </x:c>
      <x:c r="H61" s="72">
        <x:v>-172</x:v>
      </x:c>
      <x:c r="I61" s="59"/>
      <x:c r="J61" s="73"/>
    </x:row>
    <x:row r="62" spans="1:10" ht="22.699999999999999" customHeight="1">
      <x:c r="A62" s="74"/>
      <x:c r="B62" s="58"/>
      <x:c r="C62" s="58"/>
      <x:c r="D62" s="58"/>
      <x:c r="E62" s="59" t="s">
        <x:v>703</x:v>
      </x:c>
      <x:c r="F62" s="72">
        <x:v>10112</x:v>
      </x:c>
      <x:c r="G62" s="72">
        <x:v>9264</x:v>
      </x:c>
      <x:c r="H62" s="72">
        <x:v>848</x:v>
      </x:c>
      <x:c r="I62" s="59" t="s">
        <x:v>124</x:v>
      </x:c>
      <x:c r="J62" s="75">
        <x:v>-48000</x:v>
      </x:c>
    </x:row>
    <x:row r="63" spans="1:10" ht="22.75" customHeight="1">
      <x:c r="A63" s="74"/>
      <x:c r="B63" s="58"/>
      <x:c r="C63" s="58"/>
      <x:c r="D63" s="58"/>
      <x:c r="E63" s="61"/>
      <x:c r="F63" s="76"/>
      <x:c r="G63" s="76"/>
      <x:c r="H63" s="76"/>
      <x:c r="I63" s="59" t="s">
        <x:v>394</x:v>
      </x:c>
      <x:c r="J63" s="75">
        <x:v>-1231000</x:v>
      </x:c>
    </x:row>
    <x:row r="64" spans="1:10" ht="22.699999999999999" customHeight="1">
      <x:c r="A64" s="74"/>
      <x:c r="B64" s="58"/>
      <x:c r="C64" s="58"/>
      <x:c r="D64" s="58"/>
      <x:c r="E64" s="61"/>
      <x:c r="F64" s="76"/>
      <x:c r="G64" s="76"/>
      <x:c r="H64" s="76"/>
      <x:c r="I64" s="59" t="s">
        <x:v>128</x:v>
      </x:c>
      <x:c r="J64" s="75">
        <x:v>951000</x:v>
      </x:c>
    </x:row>
    <x:row r="65" spans="1:10" ht="22.699999999999999" customHeight="1">
      <x:c r="A65" s="74"/>
      <x:c r="B65" s="58"/>
      <x:c r="C65" s="58"/>
      <x:c r="D65" s="58"/>
      <x:c r="E65" s="61"/>
      <x:c r="F65" s="76"/>
      <x:c r="G65" s="76"/>
      <x:c r="H65" s="76"/>
      <x:c r="I65" s="59" t="s">
        <x:v>407</x:v>
      </x:c>
      <x:c r="J65" s="75">
        <x:v>1231000</x:v>
      </x:c>
    </x:row>
    <x:row r="66" spans="1:10" ht="22.699999999999999" customHeight="1">
      <x:c r="A66" s="74"/>
      <x:c r="B66" s="58"/>
      <x:c r="C66" s="58"/>
      <x:c r="D66" s="58"/>
      <x:c r="E66" s="61"/>
      <x:c r="F66" s="76"/>
      <x:c r="G66" s="76"/>
      <x:c r="H66" s="76"/>
      <x:c r="I66" s="59" t="s">
        <x:v>129</x:v>
      </x:c>
      <x:c r="J66" s="75">
        <x:v>-55000</x:v>
      </x:c>
    </x:row>
    <x:row r="67" spans="1:10" ht="22.699999999999999" customHeight="1">
      <x:c r="A67" s="74"/>
      <x:c r="B67" s="58"/>
      <x:c r="C67" s="58"/>
      <x:c r="D67" s="58"/>
      <x:c r="E67" s="59" t="s">
        <x:v>626</x:v>
      </x:c>
      <x:c r="F67" s="72">
        <x:v>7178</x:v>
      </x:c>
      <x:c r="G67" s="72">
        <x:v>7178</x:v>
      </x:c>
      <x:c r="H67" s="72">
        <x:v>0</x:v>
      </x:c>
      <x:c r="I67" s="59" t="s">
        <x:v>72</x:v>
      </x:c>
      <x:c r="J67" s="73"/>
    </x:row>
    <x:row r="68" spans="1:10" ht="22.75" customHeight="1">
      <x:c r="A68" s="74"/>
      <x:c r="B68" s="58"/>
      <x:c r="C68" s="58"/>
      <x:c r="D68" s="58"/>
      <x:c r="E68" s="59" t="s">
        <x:v>632</x:v>
      </x:c>
      <x:c r="F68" s="72">
        <x:v>1537</x:v>
      </x:c>
      <x:c r="G68" s="72">
        <x:v>1537</x:v>
      </x:c>
      <x:c r="H68" s="72">
        <x:v>0</x:v>
      </x:c>
      <x:c r="I68" s="59" t="s">
        <x:v>72</x:v>
      </x:c>
      <x:c r="J68" s="73"/>
    </x:row>
    <x:row r="69" spans="1:10" ht="22.699999999999999" customHeight="1">
      <x:c r="A69" s="74"/>
      <x:c r="B69" s="58"/>
      <x:c r="C69" s="58"/>
      <x:c r="D69" s="58"/>
      <x:c r="E69" s="59" t="s">
        <x:v>616</x:v>
      </x:c>
      <x:c r="F69" s="72">
        <x:v>14848</x:v>
      </x:c>
      <x:c r="G69" s="72">
        <x:v>15800</x:v>
      </x:c>
      <x:c r="H69" s="72">
        <x:v>-952</x:v>
      </x:c>
      <x:c r="I69" s="59" t="s">
        <x:v>509</x:v>
      </x:c>
      <x:c r="J69" s="75">
        <x:v>-952000</x:v>
      </x:c>
    </x:row>
    <x:row r="70" spans="1:10" ht="22.699999999999999" customHeight="1">
      <x:c r="A70" s="74"/>
      <x:c r="B70" s="58"/>
      <x:c r="C70" s="58"/>
      <x:c r="D70" s="58"/>
      <x:c r="E70" s="59" t="s">
        <x:v>639</x:v>
      </x:c>
      <x:c r="F70" s="72">
        <x:v>24</x:v>
      </x:c>
      <x:c r="G70" s="72">
        <x:v>24</x:v>
      </x:c>
      <x:c r="H70" s="72">
        <x:v>0</x:v>
      </x:c>
      <x:c r="I70" s="59" t="s">
        <x:v>72</x:v>
      </x:c>
      <x:c r="J70" s="73"/>
    </x:row>
    <x:row r="71" spans="1:10" ht="22.699999999999999" customHeight="1">
      <x:c r="A71" s="74"/>
      <x:c r="B71" s="58"/>
      <x:c r="C71" s="58"/>
      <x:c r="D71" s="58"/>
      <x:c r="E71" s="59" t="s">
        <x:v>637</x:v>
      </x:c>
      <x:c r="F71" s="72">
        <x:v>894</x:v>
      </x:c>
      <x:c r="G71" s="72">
        <x:v>962</x:v>
      </x:c>
      <x:c r="H71" s="72">
        <x:v>-68</x:v>
      </x:c>
      <x:c r="I71" s="59" t="s">
        <x:v>332</x:v>
      </x:c>
      <x:c r="J71" s="75">
        <x:v>-68000</x:v>
      </x:c>
    </x:row>
    <x:row r="72" spans="1:10" ht="22.75" customHeight="1">
      <x:c r="A72" s="74"/>
      <x:c r="B72" s="58"/>
      <x:c r="C72" s="58"/>
      <x:c r="D72" s="55" t="s">
        <x:v>350</x:v>
      </x:c>
      <x:c r="E72" s="49"/>
      <x:c r="F72" s="72">
        <x:v>181882</x:v>
      </x:c>
      <x:c r="G72" s="72">
        <x:v>182154</x:v>
      </x:c>
      <x:c r="H72" s="72">
        <x:v>-272</x:v>
      </x:c>
      <x:c r="I72" s="59"/>
      <x:c r="J72" s="73"/>
    </x:row>
    <x:row r="73" spans="1:10" ht="22.699999999999999" customHeight="1">
      <x:c r="A73" s="74"/>
      <x:c r="B73" s="58"/>
      <x:c r="C73" s="58"/>
      <x:c r="D73" s="58"/>
      <x:c r="E73" s="59" t="s">
        <x:v>244</x:v>
      </x:c>
      <x:c r="F73" s="72">
        <x:v>181882</x:v>
      </x:c>
      <x:c r="G73" s="72">
        <x:v>182154</x:v>
      </x:c>
      <x:c r="H73" s="72">
        <x:v>-272</x:v>
      </x:c>
      <x:c r="I73" s="59" t="s">
        <x:v>485</x:v>
      </x:c>
      <x:c r="J73" s="75">
        <x:v>-10000</x:v>
      </x:c>
    </x:row>
    <x:row r="74" ht="2" customHeight="1"/>
    <x:row r="75" ht="25.100000000000001" customHeight="1"/>
    <x:row r="76" ht="2" customHeight="1"/>
    <x:row r="77" ht="5.7999999999999998" customHeight="1"/>
    <x:row r="78" spans="1:10" ht="17.050000000000001" customHeight="1">
      <x:c r="A78" s="254" t="s">
        <x:v>34</x:v>
      </x:c>
      <x:c r="B78" s="254"/>
      <x:c r="C78" s="254"/>
      <x:c r="D78" s="254"/>
      <x:c r="E78" s="254"/>
      <x:c r="F78" s="254"/>
      <x:c r="G78" s="254"/>
      <x:c r="H78" s="254"/>
      <x:c r="I78" s="63" t="s">
        <x:v>705</x:v>
      </x:c>
      <x:c r="J78" s="44" t="s">
        <x:v>107</x:v>
      </x:c>
    </x:row>
    <x:row r="79" ht="50.350000000000001" customHeight="1"/>
    <x:row r="80" spans="1:10" ht="32.049999999999997" customHeight="1">
      <x:c r="A80" s="233" t="s">
        <x:v>451</x:v>
      </x:c>
      <x:c r="B80" s="233"/>
      <x:c r="C80" s="233"/>
      <x:c r="D80" s="233"/>
      <x:c r="E80" s="233"/>
      <x:c r="F80" s="233"/>
      <x:c r="G80" s="233"/>
      <x:c r="H80" s="233"/>
      <x:c r="I80" s="233"/>
      <x:c r="J80" s="233"/>
    </x:row>
    <x:row r="81" ht="10.550000000000001" customHeight="1"/>
    <x:row r="82" spans="1:10" ht="17" customHeight="1">
      <x:c r="A82" s="234" t="s">
        <x:v>704</x:v>
      </x:c>
      <x:c r="B82" s="234"/>
      <x:c r="C82" s="234"/>
      <x:c r="D82" s="234"/>
      <x:c r="E82" s="44" t="s">
        <x:v>724</x:v>
      </x:c>
      <x:c r="F82" s="254" t="s">
        <x:v>156</x:v>
      </x:c>
      <x:c r="G82" s="254"/>
      <x:c r="H82" s="254"/>
      <x:c r="I82" s="254"/>
      <x:c r="J82" s="254"/>
    </x:row>
    <x:row r="83" spans="1:10" ht="22.75" customHeight="1">
      <x:c r="A83" s="250" t="s">
        <x:v>65</x:v>
      </x:c>
      <x:c r="B83" s="250"/>
      <x:c r="C83" s="250"/>
      <x:c r="D83" s="250"/>
      <x:c r="E83" s="250"/>
      <x:c r="F83" s="251" t="s">
        <x:v>708</x:v>
      </x:c>
      <x:c r="G83" s="251" t="s">
        <x:v>714</x:v>
      </x:c>
      <x:c r="H83" s="251" t="s">
        <x:v>666</x:v>
      </x:c>
      <x:c r="I83" s="250" t="s">
        <x:v>710</x:v>
      </x:c>
      <x:c r="J83" s="250"/>
    </x:row>
    <x:row r="84" spans="1:10" ht="22.699999999999999" customHeight="1">
      <x:c r="A84" s="71" t="s">
        <x:v>70</x:v>
      </x:c>
      <x:c r="B84" s="71" t="s">
        <x:v>63</x:v>
      </x:c>
      <x:c r="C84" s="71" t="s">
        <x:v>58</x:v>
      </x:c>
      <x:c r="D84" s="71" t="s">
        <x:v>18</x:v>
      </x:c>
      <x:c r="E84" s="71" t="s">
        <x:v>19</x:v>
      </x:c>
      <x:c r="F84" s="251"/>
      <x:c r="G84" s="251"/>
      <x:c r="H84" s="251"/>
      <x:c r="I84" s="250"/>
      <x:c r="J84" s="250"/>
    </x:row>
    <x:row r="85" spans="1:10" ht="22.699999999999999" customHeight="1">
      <x:c r="A85" s="74"/>
      <x:c r="B85" s="58"/>
      <x:c r="C85" s="58"/>
      <x:c r="D85" s="58"/>
      <x:c r="E85" s="61"/>
      <x:c r="F85" s="76"/>
      <x:c r="G85" s="76"/>
      <x:c r="H85" s="76"/>
      <x:c r="I85" s="59" t="s">
        <x:v>331</x:v>
      </x:c>
      <x:c r="J85" s="75">
        <x:v>-196000</x:v>
      </x:c>
    </x:row>
    <x:row r="86" spans="1:10" ht="22.699999999999999" customHeight="1">
      <x:c r="A86" s="74"/>
      <x:c r="B86" s="58"/>
      <x:c r="C86" s="58"/>
      <x:c r="D86" s="58"/>
      <x:c r="E86" s="61"/>
      <x:c r="F86" s="76"/>
      <x:c r="G86" s="76"/>
      <x:c r="H86" s="76"/>
      <x:c r="I86" s="59" t="s">
        <x:v>99</x:v>
      </x:c>
      <x:c r="J86" s="75">
        <x:v>-36000</x:v>
      </x:c>
    </x:row>
    <x:row r="87" spans="1:10" ht="22.75" customHeight="1">
      <x:c r="A87" s="74"/>
      <x:c r="B87" s="58"/>
      <x:c r="C87" s="58"/>
      <x:c r="D87" s="58"/>
      <x:c r="E87" s="61"/>
      <x:c r="F87" s="76"/>
      <x:c r="G87" s="76"/>
      <x:c r="H87" s="76"/>
      <x:c r="I87" s="59" t="s">
        <x:v>101</x:v>
      </x:c>
      <x:c r="J87" s="75">
        <x:v>-24000</x:v>
      </x:c>
    </x:row>
    <x:row r="88" spans="1:10" ht="22.699999999999999" customHeight="1">
      <x:c r="A88" s="74"/>
      <x:c r="B88" s="58"/>
      <x:c r="C88" s="58"/>
      <x:c r="D88" s="58"/>
      <x:c r="E88" s="61"/>
      <x:c r="F88" s="76"/>
      <x:c r="G88" s="76"/>
      <x:c r="H88" s="76"/>
      <x:c r="I88" s="59" t="s">
        <x:v>333</x:v>
      </x:c>
      <x:c r="J88" s="75">
        <x:v>-6000</x:v>
      </x:c>
    </x:row>
    <x:row r="89" spans="1:10" ht="22.699999999999999" customHeight="1">
      <x:c r="A89" s="74"/>
      <x:c r="B89" s="58"/>
      <x:c r="C89" s="58"/>
      <x:c r="D89" s="55" t="s">
        <x:v>458</x:v>
      </x:c>
      <x:c r="E89" s="49"/>
      <x:c r="F89" s="72">
        <x:v>7506</x:v>
      </x:c>
      <x:c r="G89" s="72">
        <x:v>7504</x:v>
      </x:c>
      <x:c r="H89" s="72">
        <x:v>2</x:v>
      </x:c>
      <x:c r="I89" s="59"/>
      <x:c r="J89" s="73"/>
    </x:row>
    <x:row r="90" spans="1:10" ht="22.699999999999999" customHeight="1">
      <x:c r="A90" s="74"/>
      <x:c r="B90" s="58"/>
      <x:c r="C90" s="58"/>
      <x:c r="D90" s="58"/>
      <x:c r="E90" s="59" t="s">
        <x:v>701</x:v>
      </x:c>
      <x:c r="F90" s="72">
        <x:v>7506</x:v>
      </x:c>
      <x:c r="G90" s="72">
        <x:v>7504</x:v>
      </x:c>
      <x:c r="H90" s="72">
        <x:v>2</x:v>
      </x:c>
      <x:c r="I90" s="59" t="s">
        <x:v>100</x:v>
      </x:c>
      <x:c r="J90" s="75">
        <x:v>2000</x:v>
      </x:c>
    </x:row>
    <x:row r="91" spans="1:10" ht="22.699999999999999" customHeight="1">
      <x:c r="A91" s="74"/>
      <x:c r="B91" s="58"/>
      <x:c r="C91" s="58"/>
      <x:c r="D91" s="55" t="s">
        <x:v>261</x:v>
      </x:c>
      <x:c r="E91" s="49"/>
      <x:c r="F91" s="72">
        <x:v>5382</x:v>
      </x:c>
      <x:c r="G91" s="72">
        <x:v>5500</x:v>
      </x:c>
      <x:c r="H91" s="72">
        <x:v>-118</x:v>
      </x:c>
      <x:c r="I91" s="59"/>
      <x:c r="J91" s="73"/>
    </x:row>
    <x:row r="92" spans="1:10" ht="22.75" customHeight="1">
      <x:c r="A92" s="74"/>
      <x:c r="B92" s="58"/>
      <x:c r="C92" s="58"/>
      <x:c r="D92" s="58"/>
      <x:c r="E92" s="59" t="s">
        <x:v>703</x:v>
      </x:c>
      <x:c r="F92" s="72">
        <x:v>5382</x:v>
      </x:c>
      <x:c r="G92" s="72">
        <x:v>5500</x:v>
      </x:c>
      <x:c r="H92" s="72">
        <x:v>-118</x:v>
      </x:c>
      <x:c r="I92" s="59" t="s">
        <x:v>507</x:v>
      </x:c>
      <x:c r="J92" s="75">
        <x:v>-118000</x:v>
      </x:c>
    </x:row>
    <x:row r="93" spans="1:10" ht="22.699999999999999" customHeight="1">
      <x:c r="A93" s="74"/>
      <x:c r="B93" s="58"/>
      <x:c r="C93" s="58"/>
      <x:c r="D93" s="55" t="s">
        <x:v>426</x:v>
      </x:c>
      <x:c r="E93" s="49"/>
      <x:c r="F93" s="72">
        <x:v>34226</x:v>
      </x:c>
      <x:c r="G93" s="72">
        <x:v>26242</x:v>
      </x:c>
      <x:c r="H93" s="72">
        <x:v>7984</x:v>
      </x:c>
      <x:c r="I93" s="59"/>
      <x:c r="J93" s="73"/>
    </x:row>
    <x:row r="94" spans="1:10" ht="22.699999999999999" customHeight="1">
      <x:c r="A94" s="74"/>
      <x:c r="B94" s="58"/>
      <x:c r="C94" s="58"/>
      <x:c r="D94" s="58"/>
      <x:c r="E94" s="59" t="s">
        <x:v>228</x:v>
      </x:c>
      <x:c r="F94" s="72">
        <x:v>31688</x:v>
      </x:c>
      <x:c r="G94" s="72">
        <x:v>23813</x:v>
      </x:c>
      <x:c r="H94" s="72">
        <x:v>7875</x:v>
      </x:c>
      <x:c r="I94" s="59" t="s">
        <x:v>517</x:v>
      </x:c>
      <x:c r="J94" s="75">
        <x:v>695000</x:v>
      </x:c>
    </x:row>
    <x:row r="95" spans="1:10" ht="22.699999999999999" customHeight="1">
      <x:c r="A95" s="74"/>
      <x:c r="B95" s="58"/>
      <x:c r="C95" s="58"/>
      <x:c r="D95" s="58"/>
      <x:c r="E95" s="61"/>
      <x:c r="F95" s="76"/>
      <x:c r="G95" s="76"/>
      <x:c r="H95" s="76"/>
      <x:c r="I95" s="59" t="s">
        <x:v>566</x:v>
      </x:c>
      <x:c r="J95" s="75">
        <x:v>2453000</x:v>
      </x:c>
    </x:row>
    <x:row r="96" spans="1:10" ht="22.699999999999999" customHeight="1">
      <x:c r="A96" s="74"/>
      <x:c r="B96" s="58"/>
      <x:c r="C96" s="58"/>
      <x:c r="D96" s="58"/>
      <x:c r="E96" s="61"/>
      <x:c r="F96" s="76"/>
      <x:c r="G96" s="76"/>
      <x:c r="H96" s="76"/>
      <x:c r="I96" s="59" t="s">
        <x:v>57</x:v>
      </x:c>
      <x:c r="J96" s="75">
        <x:v>1853000</x:v>
      </x:c>
    </x:row>
    <x:row r="97" spans="1:10" ht="22.75" customHeight="1">
      <x:c r="A97" s="74"/>
      <x:c r="B97" s="58"/>
      <x:c r="C97" s="58"/>
      <x:c r="D97" s="58"/>
      <x:c r="E97" s="61"/>
      <x:c r="F97" s="76"/>
      <x:c r="G97" s="76"/>
      <x:c r="H97" s="76"/>
      <x:c r="I97" s="59" t="s">
        <x:v>119</x:v>
      </x:c>
      <x:c r="J97" s="75">
        <x:v>-1441000</x:v>
      </x:c>
    </x:row>
    <x:row r="98" spans="1:10" ht="22.699999999999999" customHeight="1">
      <x:c r="A98" s="74"/>
      <x:c r="B98" s="58"/>
      <x:c r="C98" s="58"/>
      <x:c r="D98" s="58"/>
      <x:c r="E98" s="61"/>
      <x:c r="F98" s="76"/>
      <x:c r="G98" s="76"/>
      <x:c r="H98" s="76"/>
      <x:c r="I98" s="59" t="s">
        <x:v>410</x:v>
      </x:c>
      <x:c r="J98" s="75">
        <x:v>4315000</x:v>
      </x:c>
    </x:row>
    <x:row r="99" spans="1:10" ht="22.699999999999999" customHeight="1">
      <x:c r="A99" s="74"/>
      <x:c r="B99" s="58"/>
      <x:c r="C99" s="58"/>
      <x:c r="D99" s="58"/>
      <x:c r="E99" s="59" t="s">
        <x:v>463</x:v>
      </x:c>
      <x:c r="F99" s="72">
        <x:v>2538</x:v>
      </x:c>
      <x:c r="G99" s="72">
        <x:v>2429</x:v>
      </x:c>
      <x:c r="H99" s="72">
        <x:v>109</x:v>
      </x:c>
      <x:c r="I99" s="59" t="s">
        <x:v>538</x:v>
      </x:c>
      <x:c r="J99" s="75">
        <x:v>69000</x:v>
      </x:c>
    </x:row>
    <x:row r="100" spans="1:10" ht="22.699999999999999" customHeight="1">
      <x:c r="A100" s="74"/>
      <x:c r="B100" s="58"/>
      <x:c r="C100" s="58"/>
      <x:c r="D100" s="58"/>
      <x:c r="E100" s="61"/>
      <x:c r="F100" s="76"/>
      <x:c r="G100" s="76"/>
      <x:c r="H100" s="76"/>
      <x:c r="I100" s="59" t="s">
        <x:v>529</x:v>
      </x:c>
      <x:c r="J100" s="75">
        <x:v>40000</x:v>
      </x:c>
    </x:row>
    <x:row r="101" spans="1:10" ht="22.75" customHeight="1">
      <x:c r="A101" s="74"/>
      <x:c r="B101" s="58"/>
      <x:c r="C101" s="58"/>
      <x:c r="D101" s="55" t="s">
        <x:v>444</x:v>
      </x:c>
      <x:c r="E101" s="49"/>
      <x:c r="F101" s="72">
        <x:v>25714</x:v>
      </x:c>
      <x:c r="G101" s="72">
        <x:v>20440</x:v>
      </x:c>
      <x:c r="H101" s="72">
        <x:v>5274</x:v>
      </x:c>
      <x:c r="I101" s="59"/>
      <x:c r="J101" s="73"/>
    </x:row>
    <x:row r="102" spans="1:10" ht="22.699999999999999" customHeight="1">
      <x:c r="A102" s="74"/>
      <x:c r="B102" s="58"/>
      <x:c r="C102" s="58"/>
      <x:c r="D102" s="58"/>
      <x:c r="E102" s="59" t="s">
        <x:v>228</x:v>
      </x:c>
      <x:c r="F102" s="72">
        <x:v>22281</x:v>
      </x:c>
      <x:c r="G102" s="72">
        <x:v>17007</x:v>
      </x:c>
      <x:c r="H102" s="72">
        <x:v>5274</x:v>
      </x:c>
      <x:c r="I102" s="59" t="s">
        <x:v>126</x:v>
      </x:c>
      <x:c r="J102" s="75">
        <x:v>-858000</x:v>
      </x:c>
    </x:row>
    <x:row r="103" spans="1:10" ht="22.699999999999999" customHeight="1">
      <x:c r="A103" s="74"/>
      <x:c r="B103" s="58"/>
      <x:c r="C103" s="58"/>
      <x:c r="D103" s="58"/>
      <x:c r="E103" s="61"/>
      <x:c r="F103" s="76"/>
      <x:c r="G103" s="76"/>
      <x:c r="H103" s="76"/>
      <x:c r="I103" s="59" t="s">
        <x:v>528</x:v>
      </x:c>
      <x:c r="J103" s="75">
        <x:v>660000</x:v>
      </x:c>
    </x:row>
    <x:row r="104" spans="1:10" ht="22.699999999999999" customHeight="1">
      <x:c r="A104" s="74"/>
      <x:c r="B104" s="58"/>
      <x:c r="C104" s="58"/>
      <x:c r="D104" s="58"/>
      <x:c r="E104" s="61"/>
      <x:c r="F104" s="76"/>
      <x:c r="G104" s="76"/>
      <x:c r="H104" s="76"/>
      <x:c r="I104" s="59" t="s">
        <x:v>533</x:v>
      </x:c>
      <x:c r="J104" s="75">
        <x:v>943000</x:v>
      </x:c>
    </x:row>
    <x:row r="105" spans="1:10" ht="22.699999999999999" customHeight="1">
      <x:c r="A105" s="74"/>
      <x:c r="B105" s="58"/>
      <x:c r="C105" s="58"/>
      <x:c r="D105" s="58"/>
      <x:c r="E105" s="61"/>
      <x:c r="F105" s="76"/>
      <x:c r="G105" s="76"/>
      <x:c r="H105" s="76"/>
      <x:c r="I105" s="59" t="s">
        <x:v>527</x:v>
      </x:c>
      <x:c r="J105" s="75">
        <x:v>377000</x:v>
      </x:c>
    </x:row>
    <x:row r="106" spans="1:10" ht="22.75" customHeight="1">
      <x:c r="A106" s="74"/>
      <x:c r="B106" s="58"/>
      <x:c r="C106" s="58"/>
      <x:c r="D106" s="58"/>
      <x:c r="E106" s="61"/>
      <x:c r="F106" s="76"/>
      <x:c r="G106" s="76"/>
      <x:c r="H106" s="76"/>
      <x:c r="I106" s="59" t="s">
        <x:v>56</x:v>
      </x:c>
      <x:c r="J106" s="75">
        <x:v>-299000</x:v>
      </x:c>
    </x:row>
    <x:row r="107" spans="1:10" ht="22.699999999999999" customHeight="1">
      <x:c r="A107" s="74"/>
      <x:c r="B107" s="58"/>
      <x:c r="C107" s="58"/>
      <x:c r="D107" s="58"/>
      <x:c r="E107" s="61"/>
      <x:c r="F107" s="76"/>
      <x:c r="G107" s="76"/>
      <x:c r="H107" s="76"/>
      <x:c r="I107" s="59" t="s">
        <x:v>396</x:v>
      </x:c>
      <x:c r="J107" s="75">
        <x:v>1935000</x:v>
      </x:c>
    </x:row>
    <x:row r="108" spans="1:10" ht="22.699999999999999" customHeight="1">
      <x:c r="A108" s="74"/>
      <x:c r="B108" s="58"/>
      <x:c r="C108" s="58"/>
      <x:c r="D108" s="58"/>
      <x:c r="E108" s="61"/>
      <x:c r="F108" s="76"/>
      <x:c r="G108" s="76"/>
      <x:c r="H108" s="76"/>
      <x:c r="I108" s="59" t="s">
        <x:v>398</x:v>
      </x:c>
      <x:c r="J108" s="75">
        <x:v>3465000</x:v>
      </x:c>
    </x:row>
    <x:row r="109" spans="1:10" ht="22.699999999999999" customHeight="1">
      <x:c r="A109" s="74"/>
      <x:c r="B109" s="58"/>
      <x:c r="C109" s="58"/>
      <x:c r="D109" s="58"/>
      <x:c r="E109" s="61"/>
      <x:c r="F109" s="76"/>
      <x:c r="G109" s="76"/>
      <x:c r="H109" s="76"/>
      <x:c r="I109" s="59" t="s">
        <x:v>125</x:v>
      </x:c>
      <x:c r="J109" s="75">
        <x:v>-949000</x:v>
      </x:c>
    </x:row>
    <x:row r="110" spans="1:10" ht="22.75" customHeight="1">
      <x:c r="A110" s="74"/>
      <x:c r="B110" s="58"/>
      <x:c r="C110" s="58"/>
      <x:c r="D110" s="58"/>
      <x:c r="E110" s="59" t="s">
        <x:v>463</x:v>
      </x:c>
      <x:c r="F110" s="72">
        <x:v>3433</x:v>
      </x:c>
      <x:c r="G110" s="72">
        <x:v>3433</x:v>
      </x:c>
      <x:c r="H110" s="72">
        <x:v>0</x:v>
      </x:c>
      <x:c r="I110" s="59" t="s">
        <x:v>72</x:v>
      </x:c>
      <x:c r="J110" s="73"/>
    </x:row>
    <x:row r="111" spans="1:10" ht="22.699999999999999" customHeight="1">
      <x:c r="A111" s="74"/>
      <x:c r="B111" s="58"/>
      <x:c r="C111" s="58"/>
      <x:c r="D111" s="55" t="s">
        <x:v>363</x:v>
      </x:c>
      <x:c r="E111" s="49"/>
      <x:c r="F111" s="72">
        <x:v>402</x:v>
      </x:c>
      <x:c r="G111" s="72">
        <x:v>402</x:v>
      </x:c>
      <x:c r="H111" s="72">
        <x:v>0</x:v>
      </x:c>
      <x:c r="I111" s="59"/>
      <x:c r="J111" s="73"/>
    </x:row>
    <x:row r="112" spans="1:10" ht="22.699999999999999" customHeight="1">
      <x:c r="A112" s="74"/>
      <x:c r="B112" s="58"/>
      <x:c r="C112" s="58"/>
      <x:c r="D112" s="58"/>
      <x:c r="E112" s="59" t="s">
        <x:v>244</x:v>
      </x:c>
      <x:c r="F112" s="72">
        <x:v>402</x:v>
      </x:c>
      <x:c r="G112" s="72">
        <x:v>402</x:v>
      </x:c>
      <x:c r="H112" s="72">
        <x:v>0</x:v>
      </x:c>
      <x:c r="I112" s="59" t="s">
        <x:v>72</x:v>
      </x:c>
      <x:c r="J112" s="73"/>
    </x:row>
    <x:row r="113" ht="2" customHeight="1"/>
    <x:row r="114" ht="25.100000000000001" customHeight="1"/>
    <x:row r="115" ht="2" customHeight="1"/>
    <x:row r="116" ht="5.7999999999999998" customHeight="1"/>
    <x:row r="117" spans="1:10" ht="17.050000000000001" customHeight="1">
      <x:c r="A117" s="254" t="s">
        <x:v>31</x:v>
      </x:c>
      <x:c r="B117" s="254"/>
      <x:c r="C117" s="254"/>
      <x:c r="D117" s="254"/>
      <x:c r="E117" s="254"/>
      <x:c r="F117" s="254"/>
      <x:c r="G117" s="254"/>
      <x:c r="H117" s="254"/>
      <x:c r="I117" s="63" t="s">
        <x:v>705</x:v>
      </x:c>
      <x:c r="J117" s="44" t="s">
        <x:v>107</x:v>
      </x:c>
    </x:row>
    <x:row r="118" ht="50.350000000000001" customHeight="1"/>
    <x:row r="119" spans="1:10" ht="32.049999999999997" customHeight="1">
      <x:c r="A119" s="233" t="s">
        <x:v>451</x:v>
      </x:c>
      <x:c r="B119" s="233"/>
      <x:c r="C119" s="233"/>
      <x:c r="D119" s="233"/>
      <x:c r="E119" s="233"/>
      <x:c r="F119" s="233"/>
      <x:c r="G119" s="233"/>
      <x:c r="H119" s="233"/>
      <x:c r="I119" s="233"/>
      <x:c r="J119" s="233"/>
    </x:row>
    <x:row r="120" ht="10.550000000000001" customHeight="1"/>
    <x:row r="121" spans="1:10" ht="17.050000000000001" customHeight="1">
      <x:c r="A121" s="234" t="s">
        <x:v>704</x:v>
      </x:c>
      <x:c r="B121" s="234"/>
      <x:c r="C121" s="234"/>
      <x:c r="D121" s="234"/>
      <x:c r="E121" s="44" t="s">
        <x:v>724</x:v>
      </x:c>
      <x:c r="F121" s="254" t="s">
        <x:v>156</x:v>
      </x:c>
      <x:c r="G121" s="254"/>
      <x:c r="H121" s="254"/>
      <x:c r="I121" s="254"/>
      <x:c r="J121" s="254"/>
    </x:row>
    <x:row r="122" spans="1:10" ht="22.699999999999999" customHeight="1">
      <x:c r="A122" s="250" t="s">
        <x:v>65</x:v>
      </x:c>
      <x:c r="B122" s="250"/>
      <x:c r="C122" s="250"/>
      <x:c r="D122" s="250"/>
      <x:c r="E122" s="250"/>
      <x:c r="F122" s="251" t="s">
        <x:v>708</x:v>
      </x:c>
      <x:c r="G122" s="251" t="s">
        <x:v>714</x:v>
      </x:c>
      <x:c r="H122" s="251" t="s">
        <x:v>666</x:v>
      </x:c>
      <x:c r="I122" s="250" t="s">
        <x:v>710</x:v>
      </x:c>
      <x:c r="J122" s="250"/>
    </x:row>
    <x:row r="123" spans="1:10" ht="22.699999999999999" customHeight="1">
      <x:c r="A123" s="71" t="s">
        <x:v>70</x:v>
      </x:c>
      <x:c r="B123" s="71" t="s">
        <x:v>63</x:v>
      </x:c>
      <x:c r="C123" s="71" t="s">
        <x:v>58</x:v>
      </x:c>
      <x:c r="D123" s="71" t="s">
        <x:v>18</x:v>
      </x:c>
      <x:c r="E123" s="71" t="s">
        <x:v>19</x:v>
      </x:c>
      <x:c r="F123" s="251"/>
      <x:c r="G123" s="251"/>
      <x:c r="H123" s="251"/>
      <x:c r="I123" s="250"/>
      <x:c r="J123" s="250"/>
    </x:row>
    <x:row r="124" spans="1:10" ht="22.699999999999999" customHeight="1">
      <x:c r="A124" s="74"/>
      <x:c r="B124" s="58"/>
      <x:c r="C124" s="58"/>
      <x:c r="D124" s="55" t="s">
        <x:v>453</x:v>
      </x:c>
      <x:c r="E124" s="49"/>
      <x:c r="F124" s="72">
        <x:v>798</x:v>
      </x:c>
      <x:c r="G124" s="72">
        <x:v>798</x:v>
      </x:c>
      <x:c r="H124" s="72">
        <x:v>0</x:v>
      </x:c>
      <x:c r="I124" s="59"/>
      <x:c r="J124" s="73"/>
    </x:row>
    <x:row r="125" spans="1:10" ht="22.75" customHeight="1">
      <x:c r="A125" s="74"/>
      <x:c r="B125" s="58"/>
      <x:c r="C125" s="58"/>
      <x:c r="D125" s="58"/>
      <x:c r="E125" s="59" t="s">
        <x:v>228</x:v>
      </x:c>
      <x:c r="F125" s="72">
        <x:v>798</x:v>
      </x:c>
      <x:c r="G125" s="72">
        <x:v>798</x:v>
      </x:c>
      <x:c r="H125" s="72">
        <x:v>0</x:v>
      </x:c>
      <x:c r="I125" s="59" t="s">
        <x:v>72</x:v>
      </x:c>
      <x:c r="J125" s="73"/>
    </x:row>
    <x:row r="126" spans="1:10" ht="22.699999999999999" customHeight="1">
      <x:c r="A126" s="74"/>
      <x:c r="B126" s="58"/>
      <x:c r="C126" s="58"/>
      <x:c r="D126" s="55" t="s">
        <x:v>462</x:v>
      </x:c>
      <x:c r="E126" s="49"/>
      <x:c r="F126" s="72">
        <x:v>71</x:v>
      </x:c>
      <x:c r="G126" s="72">
        <x:v>163</x:v>
      </x:c>
      <x:c r="H126" s="72">
        <x:v>-92</x:v>
      </x:c>
      <x:c r="I126" s="59"/>
      <x:c r="J126" s="73"/>
    </x:row>
    <x:row r="127" spans="1:10" ht="22.699999999999999" customHeight="1">
      <x:c r="A127" s="74"/>
      <x:c r="B127" s="58"/>
      <x:c r="C127" s="58"/>
      <x:c r="D127" s="58"/>
      <x:c r="E127" s="59" t="s">
        <x:v>235</x:v>
      </x:c>
      <x:c r="F127" s="72">
        <x:v>71</x:v>
      </x:c>
      <x:c r="G127" s="72">
        <x:v>163</x:v>
      </x:c>
      <x:c r="H127" s="72">
        <x:v>-92</x:v>
      </x:c>
      <x:c r="I127" s="59" t="s">
        <x:v>335</x:v>
      </x:c>
      <x:c r="J127" s="75">
        <x:v>-92000</x:v>
      </x:c>
    </x:row>
    <x:row r="128" spans="1:10" ht="22.699999999999999" customHeight="1">
      <x:c r="A128" s="74"/>
      <x:c r="B128" s="58"/>
      <x:c r="C128" s="58"/>
      <x:c r="D128" s="55" t="s">
        <x:v>419</x:v>
      </x:c>
      <x:c r="E128" s="49"/>
      <x:c r="F128" s="72">
        <x:v>2580</x:v>
      </x:c>
      <x:c r="G128" s="72">
        <x:v>0</x:v>
      </x:c>
      <x:c r="H128" s="72">
        <x:v>2580</x:v>
      </x:c>
      <x:c r="I128" s="59"/>
      <x:c r="J128" s="73"/>
    </x:row>
    <x:row r="129" spans="1:10" ht="22.699999999999999" customHeight="1">
      <x:c r="A129" s="74"/>
      <x:c r="B129" s="58"/>
      <x:c r="C129" s="58"/>
      <x:c r="D129" s="58"/>
      <x:c r="E129" s="59" t="s">
        <x:v>228</x:v>
      </x:c>
      <x:c r="F129" s="72">
        <x:v>2181</x:v>
      </x:c>
      <x:c r="G129" s="72">
        <x:v>0</x:v>
      </x:c>
      <x:c r="H129" s="72">
        <x:v>2181</x:v>
      </x:c>
      <x:c r="I129" s="59" t="s">
        <x:v>534</x:v>
      </x:c>
      <x:c r="J129" s="75">
        <x:v>2181000</x:v>
      </x:c>
    </x:row>
    <x:row r="130" spans="1:10" ht="22.75" customHeight="1">
      <x:c r="A130" s="74"/>
      <x:c r="B130" s="58"/>
      <x:c r="C130" s="58"/>
      <x:c r="D130" s="58"/>
      <x:c r="E130" s="59" t="s">
        <x:v>204</x:v>
      </x:c>
      <x:c r="F130" s="72">
        <x:v>399</x:v>
      </x:c>
      <x:c r="G130" s="72">
        <x:v>0</x:v>
      </x:c>
      <x:c r="H130" s="72">
        <x:v>399</x:v>
      </x:c>
      <x:c r="I130" s="59" t="s">
        <x:v>397</x:v>
      </x:c>
      <x:c r="J130" s="75">
        <x:v>399000</x:v>
      </x:c>
    </x:row>
    <x:row r="131" spans="1:10" ht="22.699999999999999" customHeight="1">
      <x:c r="A131" s="57"/>
      <x:c r="B131" s="55" t="s">
        <x:v>690</x:v>
      </x:c>
      <x:c r="C131" s="48"/>
      <x:c r="D131" s="48"/>
      <x:c r="E131" s="49"/>
      <x:c r="F131" s="72">
        <x:v>24752</x:v>
      </x:c>
      <x:c r="G131" s="72">
        <x:v>24352</x:v>
      </x:c>
      <x:c r="H131" s="72">
        <x:v>400</x:v>
      </x:c>
      <x:c r="I131" s="59"/>
      <x:c r="J131" s="73"/>
    </x:row>
    <x:row r="132" spans="1:10" ht="22.699999999999999" customHeight="1">
      <x:c r="A132" s="74"/>
      <x:c r="B132" s="57"/>
      <x:c r="C132" s="55" t="s">
        <x:v>344</x:v>
      </x:c>
      <x:c r="D132" s="48"/>
      <x:c r="E132" s="49"/>
      <x:c r="F132" s="72">
        <x:v>14943</x:v>
      </x:c>
      <x:c r="G132" s="72">
        <x:v>14543</x:v>
      </x:c>
      <x:c r="H132" s="72">
        <x:v>400</x:v>
      </x:c>
      <x:c r="I132" s="59"/>
      <x:c r="J132" s="73"/>
    </x:row>
    <x:row r="133" spans="1:10" ht="22.699999999999999" customHeight="1">
      <x:c r="A133" s="74"/>
      <x:c r="B133" s="58"/>
      <x:c r="C133" s="58"/>
      <x:c r="D133" s="55" t="s">
        <x:v>709</x:v>
      </x:c>
      <x:c r="E133" s="49"/>
      <x:c r="F133" s="72">
        <x:v>5558</x:v>
      </x:c>
      <x:c r="G133" s="72">
        <x:v>5158</x:v>
      </x:c>
      <x:c r="H133" s="72">
        <x:v>400</x:v>
      </x:c>
      <x:c r="I133" s="59"/>
      <x:c r="J133" s="73"/>
    </x:row>
    <x:row r="134" spans="1:10" ht="22.75" customHeight="1">
      <x:c r="A134" s="74"/>
      <x:c r="B134" s="58"/>
      <x:c r="C134" s="58"/>
      <x:c r="D134" s="58"/>
      <x:c r="E134" s="59" t="s">
        <x:v>703</x:v>
      </x:c>
      <x:c r="F134" s="72">
        <x:v>902</x:v>
      </x:c>
      <x:c r="G134" s="72">
        <x:v>902</x:v>
      </x:c>
      <x:c r="H134" s="72">
        <x:v>0</x:v>
      </x:c>
      <x:c r="I134" s="59" t="s">
        <x:v>72</x:v>
      </x:c>
      <x:c r="J134" s="73"/>
    </x:row>
    <x:row r="135" spans="1:10" ht="22.699999999999999" customHeight="1">
      <x:c r="A135" s="74"/>
      <x:c r="B135" s="58"/>
      <x:c r="C135" s="58"/>
      <x:c r="D135" s="58"/>
      <x:c r="E135" s="59" t="s">
        <x:v>651</x:v>
      </x:c>
      <x:c r="F135" s="72">
        <x:v>0</x:v>
      </x:c>
      <x:c r="G135" s="72">
        <x:v>0</x:v>
      </x:c>
      <x:c r="H135" s="72">
        <x:v>0</x:v>
      </x:c>
      <x:c r="I135" s="59" t="s">
        <x:v>72</x:v>
      </x:c>
      <x:c r="J135" s="73"/>
    </x:row>
    <x:row r="136" spans="1:10" ht="22.699999999999999" customHeight="1">
      <x:c r="A136" s="74"/>
      <x:c r="B136" s="58"/>
      <x:c r="C136" s="58"/>
      <x:c r="D136" s="58"/>
      <x:c r="E136" s="59" t="s">
        <x:v>673</x:v>
      </x:c>
      <x:c r="F136" s="72">
        <x:v>1032</x:v>
      </x:c>
      <x:c r="G136" s="72">
        <x:v>1032</x:v>
      </x:c>
      <x:c r="H136" s="72">
        <x:v>0</x:v>
      </x:c>
      <x:c r="I136" s="59" t="s">
        <x:v>72</x:v>
      </x:c>
      <x:c r="J136" s="73"/>
    </x:row>
    <x:row r="137" spans="1:10" ht="22.699999999999999" customHeight="1">
      <x:c r="A137" s="74"/>
      <x:c r="B137" s="58"/>
      <x:c r="C137" s="58"/>
      <x:c r="D137" s="58"/>
      <x:c r="E137" s="59" t="s">
        <x:v>631</x:v>
      </x:c>
      <x:c r="F137" s="72">
        <x:v>1600</x:v>
      </x:c>
      <x:c r="G137" s="72">
        <x:v>1200</x:v>
      </x:c>
      <x:c r="H137" s="72">
        <x:v>400</x:v>
      </x:c>
      <x:c r="I137" s="59" t="s">
        <x:v>481</x:v>
      </x:c>
      <x:c r="J137" s="75">
        <x:v>400000</x:v>
      </x:c>
    </x:row>
    <x:row r="138" spans="1:10" ht="22.699999999999999" customHeight="1">
      <x:c r="A138" s="74"/>
      <x:c r="B138" s="58"/>
      <x:c r="C138" s="58"/>
      <x:c r="D138" s="58"/>
      <x:c r="E138" s="59" t="s">
        <x:v>683</x:v>
      </x:c>
      <x:c r="F138" s="72">
        <x:v>2024</x:v>
      </x:c>
      <x:c r="G138" s="72">
        <x:v>2024</x:v>
      </x:c>
      <x:c r="H138" s="72">
        <x:v>0</x:v>
      </x:c>
      <x:c r="I138" s="59" t="s">
        <x:v>72</x:v>
      </x:c>
      <x:c r="J138" s="73"/>
    </x:row>
    <x:row r="139" spans="1:10" ht="22.75" customHeight="1">
      <x:c r="A139" s="74"/>
      <x:c r="B139" s="58"/>
      <x:c r="C139" s="58"/>
      <x:c r="D139" s="55" t="s">
        <x:v>624</x:v>
      </x:c>
      <x:c r="E139" s="49"/>
      <x:c r="F139" s="72">
        <x:v>0</x:v>
      </x:c>
      <x:c r="G139" s="72">
        <x:v>0</x:v>
      </x:c>
      <x:c r="H139" s="72">
        <x:v>0</x:v>
      </x:c>
      <x:c r="I139" s="59"/>
      <x:c r="J139" s="73"/>
    </x:row>
    <x:row r="140" spans="1:10" ht="22.699999999999999" customHeight="1">
      <x:c r="A140" s="74"/>
      <x:c r="B140" s="58"/>
      <x:c r="C140" s="58"/>
      <x:c r="D140" s="58"/>
      <x:c r="E140" s="59" t="s">
        <x:v>695</x:v>
      </x:c>
      <x:c r="F140" s="72">
        <x:v>0</x:v>
      </x:c>
      <x:c r="G140" s="72">
        <x:v>0</x:v>
      </x:c>
      <x:c r="H140" s="72">
        <x:v>0</x:v>
      </x:c>
      <x:c r="I140" s="59" t="s">
        <x:v>72</x:v>
      </x:c>
      <x:c r="J140" s="73"/>
    </x:row>
    <x:row r="141" spans="1:10" ht="22.699999999999999" customHeight="1">
      <x:c r="A141" s="74"/>
      <x:c r="B141" s="58"/>
      <x:c r="C141" s="58"/>
      <x:c r="D141" s="55" t="s">
        <x:v>262</x:v>
      </x:c>
      <x:c r="E141" s="49"/>
      <x:c r="F141" s="72">
        <x:v>2490</x:v>
      </x:c>
      <x:c r="G141" s="72">
        <x:v>2490</x:v>
      </x:c>
      <x:c r="H141" s="72">
        <x:v>0</x:v>
      </x:c>
      <x:c r="I141" s="59"/>
      <x:c r="J141" s="73"/>
    </x:row>
    <x:row r="142" spans="1:10" ht="22.699999999999999" customHeight="1">
      <x:c r="A142" s="74"/>
      <x:c r="B142" s="58"/>
      <x:c r="C142" s="58"/>
      <x:c r="D142" s="58"/>
      <x:c r="E142" s="59" t="s">
        <x:v>625</x:v>
      </x:c>
      <x:c r="F142" s="72">
        <x:v>2490</x:v>
      </x:c>
      <x:c r="G142" s="72">
        <x:v>2490</x:v>
      </x:c>
      <x:c r="H142" s="72">
        <x:v>0</x:v>
      </x:c>
      <x:c r="I142" s="59" t="s">
        <x:v>72</x:v>
      </x:c>
      <x:c r="J142" s="73"/>
    </x:row>
    <x:row r="143" spans="1:10" ht="22.75" customHeight="1">
      <x:c r="A143" s="74"/>
      <x:c r="B143" s="58"/>
      <x:c r="C143" s="58"/>
      <x:c r="D143" s="55" t="s">
        <x:v>267</x:v>
      </x:c>
      <x:c r="E143" s="49"/>
      <x:c r="F143" s="72">
        <x:v>2349</x:v>
      </x:c>
      <x:c r="G143" s="72">
        <x:v>2349</x:v>
      </x:c>
      <x:c r="H143" s="72">
        <x:v>0</x:v>
      </x:c>
      <x:c r="I143" s="59"/>
      <x:c r="J143" s="73"/>
    </x:row>
    <x:row r="144" spans="1:10" ht="22.699999999999999" customHeight="1">
      <x:c r="A144" s="74"/>
      <x:c r="B144" s="58"/>
      <x:c r="C144" s="58"/>
      <x:c r="D144" s="58"/>
      <x:c r="E144" s="59" t="s">
        <x:v>625</x:v>
      </x:c>
      <x:c r="F144" s="72">
        <x:v>2349</x:v>
      </x:c>
      <x:c r="G144" s="72">
        <x:v>2349</x:v>
      </x:c>
      <x:c r="H144" s="72">
        <x:v>0</x:v>
      </x:c>
      <x:c r="I144" s="59" t="s">
        <x:v>72</x:v>
      </x:c>
      <x:c r="J144" s="73"/>
    </x:row>
    <x:row r="145" spans="1:10" ht="22.699999999999999" customHeight="1">
      <x:c r="A145" s="74"/>
      <x:c r="B145" s="58"/>
      <x:c r="C145" s="58"/>
      <x:c r="D145" s="55" t="s">
        <x:v>242</x:v>
      </x:c>
      <x:c r="E145" s="49"/>
      <x:c r="F145" s="72">
        <x:v>546</x:v>
      </x:c>
      <x:c r="G145" s="72">
        <x:v>546</x:v>
      </x:c>
      <x:c r="H145" s="72">
        <x:v>0</x:v>
      </x:c>
      <x:c r="I145" s="59"/>
      <x:c r="J145" s="73"/>
    </x:row>
    <x:row r="146" spans="1:10" ht="22.699999999999999" customHeight="1">
      <x:c r="A146" s="74"/>
      <x:c r="B146" s="58"/>
      <x:c r="C146" s="58"/>
      <x:c r="D146" s="58"/>
      <x:c r="E146" s="59" t="s">
        <x:v>703</x:v>
      </x:c>
      <x:c r="F146" s="72">
        <x:v>480</x:v>
      </x:c>
      <x:c r="G146" s="72">
        <x:v>480</x:v>
      </x:c>
      <x:c r="H146" s="72">
        <x:v>0</x:v>
      </x:c>
      <x:c r="I146" s="59" t="s">
        <x:v>72</x:v>
      </x:c>
      <x:c r="J146" s="73"/>
    </x:row>
    <x:row r="147" spans="1:10" ht="22.699999999999999" customHeight="1">
      <x:c r="A147" s="74"/>
      <x:c r="B147" s="58"/>
      <x:c r="C147" s="58"/>
      <x:c r="D147" s="58"/>
      <x:c r="E147" s="59" t="s">
        <x:v>274</x:v>
      </x:c>
      <x:c r="F147" s="72">
        <x:v>66</x:v>
      </x:c>
      <x:c r="G147" s="72">
        <x:v>66</x:v>
      </x:c>
      <x:c r="H147" s="72">
        <x:v>0</x:v>
      </x:c>
      <x:c r="I147" s="59" t="s">
        <x:v>72</x:v>
      </x:c>
      <x:c r="J147" s="73"/>
    </x:row>
    <x:row r="148" spans="1:10" ht="22.75" customHeight="1">
      <x:c r="A148" s="74"/>
      <x:c r="B148" s="58"/>
      <x:c r="C148" s="58"/>
      <x:c r="D148" s="55" t="s">
        <x:v>541</x:v>
      </x:c>
      <x:c r="E148" s="49"/>
      <x:c r="F148" s="72">
        <x:v>4000</x:v>
      </x:c>
      <x:c r="G148" s="72">
        <x:v>4000</x:v>
      </x:c>
      <x:c r="H148" s="72">
        <x:v>0</x:v>
      </x:c>
      <x:c r="I148" s="59"/>
      <x:c r="J148" s="73"/>
    </x:row>
    <x:row r="149" spans="1:10" ht="22.699999999999999" customHeight="1">
      <x:c r="A149" s="74"/>
      <x:c r="B149" s="58"/>
      <x:c r="C149" s="58"/>
      <x:c r="D149" s="58"/>
      <x:c r="E149" s="59" t="s">
        <x:v>695</x:v>
      </x:c>
      <x:c r="F149" s="72">
        <x:v>840</x:v>
      </x:c>
      <x:c r="G149" s="72">
        <x:v>840</x:v>
      </x:c>
      <x:c r="H149" s="72">
        <x:v>0</x:v>
      </x:c>
      <x:c r="I149" s="59" t="s">
        <x:v>72</x:v>
      </x:c>
      <x:c r="J149" s="73"/>
    </x:row>
    <x:row r="150" spans="1:10" ht="22.699999999999999" customHeight="1">
      <x:c r="A150" s="74"/>
      <x:c r="B150" s="58"/>
      <x:c r="C150" s="58"/>
      <x:c r="D150" s="58"/>
      <x:c r="E150" s="59" t="s">
        <x:v>689</x:v>
      </x:c>
      <x:c r="F150" s="72">
        <x:v>3160</x:v>
      </x:c>
      <x:c r="G150" s="72">
        <x:v>3160</x:v>
      </x:c>
      <x:c r="H150" s="72">
        <x:v>0</x:v>
      </x:c>
      <x:c r="I150" s="59" t="s">
        <x:v>72</x:v>
      </x:c>
      <x:c r="J150" s="73"/>
    </x:row>
    <x:row r="151" spans="1:10" ht="22.699999999999999" customHeight="1">
      <x:c r="A151" s="74"/>
      <x:c r="B151" s="57"/>
      <x:c r="C151" s="55" t="s">
        <x:v>263</x:v>
      </x:c>
      <x:c r="D151" s="48"/>
      <x:c r="E151" s="49"/>
      <x:c r="F151" s="72">
        <x:v>9809</x:v>
      </x:c>
      <x:c r="G151" s="72">
        <x:v>9809</x:v>
      </x:c>
      <x:c r="H151" s="72">
        <x:v>0</x:v>
      </x:c>
      <x:c r="I151" s="59"/>
      <x:c r="J151" s="73"/>
    </x:row>
    <x:row r="152" ht="2" customHeight="1"/>
    <x:row r="153" ht="25.100000000000001" customHeight="1"/>
    <x:row r="154" ht="2" customHeight="1"/>
    <x:row r="155" ht="5.8499999999999996" customHeight="1"/>
    <x:row r="156" spans="1:10" ht="17" customHeight="1">
      <x:c r="A156" s="254" t="s">
        <x:v>43</x:v>
      </x:c>
      <x:c r="B156" s="254"/>
      <x:c r="C156" s="254"/>
      <x:c r="D156" s="254"/>
      <x:c r="E156" s="254"/>
      <x:c r="F156" s="254"/>
      <x:c r="G156" s="254"/>
      <x:c r="H156" s="254"/>
      <x:c r="I156" s="63" t="s">
        <x:v>705</x:v>
      </x:c>
      <x:c r="J156" s="44" t="s">
        <x:v>107</x:v>
      </x:c>
    </x:row>
    <x:row r="157" ht="50.399999999999999" customHeight="1"/>
    <x:row r="158" spans="1:10" ht="32.049999999999997" customHeight="1">
      <x:c r="A158" s="233" t="s">
        <x:v>451</x:v>
      </x:c>
      <x:c r="B158" s="233"/>
      <x:c r="C158" s="233"/>
      <x:c r="D158" s="233"/>
      <x:c r="E158" s="233"/>
      <x:c r="F158" s="233"/>
      <x:c r="G158" s="233"/>
      <x:c r="H158" s="233"/>
      <x:c r="I158" s="233"/>
      <x:c r="J158" s="233"/>
    </x:row>
    <x:row r="159" ht="10.5" customHeight="1"/>
    <x:row r="160" spans="1:10" ht="17.050000000000001" customHeight="1">
      <x:c r="A160" s="234" t="s">
        <x:v>704</x:v>
      </x:c>
      <x:c r="B160" s="234"/>
      <x:c r="C160" s="234"/>
      <x:c r="D160" s="234"/>
      <x:c r="E160" s="44" t="s">
        <x:v>724</x:v>
      </x:c>
      <x:c r="F160" s="254" t="s">
        <x:v>156</x:v>
      </x:c>
      <x:c r="G160" s="254"/>
      <x:c r="H160" s="254"/>
      <x:c r="I160" s="254"/>
      <x:c r="J160" s="254"/>
    </x:row>
    <x:row r="161" spans="1:10" ht="22.699999999999999" customHeight="1">
      <x:c r="A161" s="250" t="s">
        <x:v>65</x:v>
      </x:c>
      <x:c r="B161" s="250"/>
      <x:c r="C161" s="250"/>
      <x:c r="D161" s="250"/>
      <x:c r="E161" s="250"/>
      <x:c r="F161" s="251" t="s">
        <x:v>708</x:v>
      </x:c>
      <x:c r="G161" s="251" t="s">
        <x:v>714</x:v>
      </x:c>
      <x:c r="H161" s="251" t="s">
        <x:v>666</x:v>
      </x:c>
      <x:c r="I161" s="250" t="s">
        <x:v>710</x:v>
      </x:c>
      <x:c r="J161" s="250"/>
    </x:row>
    <x:row r="162" spans="1:10" ht="22.699999999999999" customHeight="1">
      <x:c r="A162" s="71" t="s">
        <x:v>70</x:v>
      </x:c>
      <x:c r="B162" s="71" t="s">
        <x:v>63</x:v>
      </x:c>
      <x:c r="C162" s="71" t="s">
        <x:v>58</x:v>
      </x:c>
      <x:c r="D162" s="71" t="s">
        <x:v>18</x:v>
      </x:c>
      <x:c r="E162" s="71" t="s">
        <x:v>19</x:v>
      </x:c>
      <x:c r="F162" s="251"/>
      <x:c r="G162" s="251"/>
      <x:c r="H162" s="251"/>
      <x:c r="I162" s="250"/>
      <x:c r="J162" s="250"/>
    </x:row>
    <x:row r="163" spans="1:10" ht="22.75" customHeight="1">
      <x:c r="A163" s="74"/>
      <x:c r="B163" s="58"/>
      <x:c r="C163" s="58"/>
      <x:c r="D163" s="55" t="s">
        <x:v>622</x:v>
      </x:c>
      <x:c r="E163" s="49"/>
      <x:c r="F163" s="72">
        <x:v>8159</x:v>
      </x:c>
      <x:c r="G163" s="72">
        <x:v>8159</x:v>
      </x:c>
      <x:c r="H163" s="72">
        <x:v>0</x:v>
      </x:c>
      <x:c r="I163" s="59"/>
      <x:c r="J163" s="73"/>
    </x:row>
    <x:row r="164" spans="1:10" ht="22.699999999999999" customHeight="1">
      <x:c r="A164" s="74"/>
      <x:c r="B164" s="58"/>
      <x:c r="C164" s="58"/>
      <x:c r="D164" s="58"/>
      <x:c r="E164" s="59" t="s">
        <x:v>703</x:v>
      </x:c>
      <x:c r="F164" s="72">
        <x:v>8159</x:v>
      </x:c>
      <x:c r="G164" s="72">
        <x:v>8159</x:v>
      </x:c>
      <x:c r="H164" s="72">
        <x:v>0</x:v>
      </x:c>
      <x:c r="I164" s="59" t="s">
        <x:v>72</x:v>
      </x:c>
      <x:c r="J164" s="73"/>
    </x:row>
    <x:row r="165" spans="1:10" ht="22.699999999999999" customHeight="1">
      <x:c r="A165" s="74"/>
      <x:c r="B165" s="58"/>
      <x:c r="C165" s="58"/>
      <x:c r="D165" s="55" t="s">
        <x:v>617</x:v>
      </x:c>
      <x:c r="E165" s="49"/>
      <x:c r="F165" s="72">
        <x:v>900</x:v>
      </x:c>
      <x:c r="G165" s="72">
        <x:v>900</x:v>
      </x:c>
      <x:c r="H165" s="72">
        <x:v>0</x:v>
      </x:c>
      <x:c r="I165" s="59"/>
      <x:c r="J165" s="73"/>
    </x:row>
    <x:row r="166" spans="1:10" ht="22.699999999999999" customHeight="1">
      <x:c r="A166" s="74"/>
      <x:c r="B166" s="58"/>
      <x:c r="C166" s="58"/>
      <x:c r="D166" s="58"/>
      <x:c r="E166" s="59" t="s">
        <x:v>703</x:v>
      </x:c>
      <x:c r="F166" s="72">
        <x:v>900</x:v>
      </x:c>
      <x:c r="G166" s="72">
        <x:v>900</x:v>
      </x:c>
      <x:c r="H166" s="72">
        <x:v>0</x:v>
      </x:c>
      <x:c r="I166" s="59" t="s">
        <x:v>72</x:v>
      </x:c>
      <x:c r="J166" s="73"/>
    </x:row>
    <x:row r="167" spans="1:10" ht="22.699999999999999" customHeight="1">
      <x:c r="A167" s="74"/>
      <x:c r="B167" s="58"/>
      <x:c r="C167" s="58"/>
      <x:c r="D167" s="55" t="s">
        <x:v>619</x:v>
      </x:c>
      <x:c r="E167" s="49"/>
      <x:c r="F167" s="72">
        <x:v>750</x:v>
      </x:c>
      <x:c r="G167" s="72">
        <x:v>750</x:v>
      </x:c>
      <x:c r="H167" s="72">
        <x:v>0</x:v>
      </x:c>
      <x:c r="I167" s="59"/>
      <x:c r="J167" s="73"/>
    </x:row>
    <x:row r="168" spans="1:10" ht="22.75" customHeight="1">
      <x:c r="A168" s="74"/>
      <x:c r="B168" s="58"/>
      <x:c r="C168" s="58"/>
      <x:c r="D168" s="58"/>
      <x:c r="E168" s="59" t="s">
        <x:v>703</x:v>
      </x:c>
      <x:c r="F168" s="72">
        <x:v>750</x:v>
      </x:c>
      <x:c r="G168" s="72">
        <x:v>750</x:v>
      </x:c>
      <x:c r="H168" s="72">
        <x:v>0</x:v>
      </x:c>
      <x:c r="I168" s="59" t="s">
        <x:v>72</x:v>
      </x:c>
      <x:c r="J168" s="73"/>
    </x:row>
    <x:row r="169" spans="1:10" ht="22.699999999999999" customHeight="1">
      <x:c r="A169" s="74"/>
      <x:c r="B169" s="58"/>
      <x:c r="C169" s="58"/>
      <x:c r="D169" s="55" t="s">
        <x:v>627</x:v>
      </x:c>
      <x:c r="E169" s="49"/>
      <x:c r="F169" s="72">
        <x:v>0</x:v>
      </x:c>
      <x:c r="G169" s="72">
        <x:v>0</x:v>
      </x:c>
      <x:c r="H169" s="72">
        <x:v>0</x:v>
      </x:c>
      <x:c r="I169" s="59"/>
      <x:c r="J169" s="73"/>
    </x:row>
    <x:row r="170" spans="1:10" ht="22.699999999999999" customHeight="1">
      <x:c r="A170" s="74"/>
      <x:c r="B170" s="58"/>
      <x:c r="C170" s="58"/>
      <x:c r="D170" s="58"/>
      <x:c r="E170" s="59" t="s">
        <x:v>703</x:v>
      </x:c>
      <x:c r="F170" s="72">
        <x:v>0</x:v>
      </x:c>
      <x:c r="G170" s="72">
        <x:v>0</x:v>
      </x:c>
      <x:c r="H170" s="72">
        <x:v>0</x:v>
      </x:c>
      <x:c r="I170" s="59" t="s">
        <x:v>506</x:v>
      </x:c>
      <x:c r="J170" s="75">
        <x:v>1120000</x:v>
      </x:c>
    </x:row>
    <x:row r="171" spans="1:10" ht="22.699999999999999" customHeight="1">
      <x:c r="A171" s="74"/>
      <x:c r="B171" s="58"/>
      <x:c r="C171" s="58"/>
      <x:c r="D171" s="58"/>
      <x:c r="E171" s="61"/>
      <x:c r="F171" s="76"/>
      <x:c r="G171" s="76"/>
      <x:c r="H171" s="76"/>
      <x:c r="I171" s="59" t="s">
        <x:v>334</x:v>
      </x:c>
      <x:c r="J171" s="75">
        <x:v>-1120000</x:v>
      </x:c>
    </x:row>
    <x:row r="172" spans="1:10" ht="22.75" customHeight="1">
      <x:c r="A172" s="57"/>
      <x:c r="B172" s="55" t="s">
        <x:v>273</x:v>
      </x:c>
      <x:c r="C172" s="48"/>
      <x:c r="D172" s="48"/>
      <x:c r="E172" s="49"/>
      <x:c r="F172" s="72">
        <x:v>0</x:v>
      </x:c>
      <x:c r="G172" s="72">
        <x:v>0</x:v>
      </x:c>
      <x:c r="H172" s="72">
        <x:v>0</x:v>
      </x:c>
      <x:c r="I172" s="59"/>
      <x:c r="J172" s="73"/>
    </x:row>
    <x:row r="173" spans="1:10" ht="22.699999999999999" customHeight="1">
      <x:c r="A173" s="74"/>
      <x:c r="B173" s="57"/>
      <x:c r="C173" s="55" t="s">
        <x:v>420</x:v>
      </x:c>
      <x:c r="D173" s="48"/>
      <x:c r="E173" s="49"/>
      <x:c r="F173" s="72">
        <x:v>0</x:v>
      </x:c>
      <x:c r="G173" s="72">
        <x:v>0</x:v>
      </x:c>
      <x:c r="H173" s="72">
        <x:v>0</x:v>
      </x:c>
      <x:c r="I173" s="59"/>
      <x:c r="J173" s="73"/>
    </x:row>
    <x:row r="174" spans="1:10" ht="22.699999999999999" customHeight="1">
      <x:c r="A174" s="74"/>
      <x:c r="B174" s="58"/>
      <x:c r="C174" s="58"/>
      <x:c r="D174" s="55" t="s">
        <x:v>357</x:v>
      </x:c>
      <x:c r="E174" s="49"/>
      <x:c r="F174" s="72">
        <x:v>0</x:v>
      </x:c>
      <x:c r="G174" s="72">
        <x:v>0</x:v>
      </x:c>
      <x:c r="H174" s="72">
        <x:v>0</x:v>
      </x:c>
      <x:c r="I174" s="59"/>
      <x:c r="J174" s="73"/>
    </x:row>
    <x:row r="175" spans="1:10" ht="22.699999999999999" customHeight="1">
      <x:c r="A175" s="74"/>
      <x:c r="B175" s="58"/>
      <x:c r="C175" s="58"/>
      <x:c r="D175" s="58"/>
      <x:c r="E175" s="59" t="s">
        <x:v>636</x:v>
      </x:c>
      <x:c r="F175" s="72">
        <x:v>0</x:v>
      </x:c>
      <x:c r="G175" s="72">
        <x:v>0</x:v>
      </x:c>
      <x:c r="H175" s="72">
        <x:v>0</x:v>
      </x:c>
      <x:c r="I175" s="59" t="s">
        <x:v>72</x:v>
      </x:c>
      <x:c r="J175" s="73"/>
    </x:row>
    <x:row r="176" spans="1:10" ht="22.699999999999999" customHeight="1">
      <x:c r="A176" s="57"/>
      <x:c r="B176" s="55" t="s">
        <x:v>661</x:v>
      </x:c>
      <x:c r="C176" s="48"/>
      <x:c r="D176" s="48"/>
      <x:c r="E176" s="49"/>
      <x:c r="F176" s="72">
        <x:v>88250</x:v>
      </x:c>
      <x:c r="G176" s="72">
        <x:v>88342</x:v>
      </x:c>
      <x:c r="H176" s="72">
        <x:v>-92</x:v>
      </x:c>
      <x:c r="I176" s="59"/>
      <x:c r="J176" s="73"/>
    </x:row>
    <x:row r="177" spans="1:10" ht="22.75" customHeight="1">
      <x:c r="A177" s="74"/>
      <x:c r="B177" s="57"/>
      <x:c r="C177" s="55" t="s">
        <x:v>248</x:v>
      </x:c>
      <x:c r="D177" s="48"/>
      <x:c r="E177" s="49"/>
      <x:c r="F177" s="72">
        <x:v>82010</x:v>
      </x:c>
      <x:c r="G177" s="72">
        <x:v>82010</x:v>
      </x:c>
      <x:c r="H177" s="72">
        <x:v>0</x:v>
      </x:c>
      <x:c r="I177" s="59"/>
      <x:c r="J177" s="73"/>
    </x:row>
    <x:row r="178" spans="1:10" ht="22.699999999999999" customHeight="1">
      <x:c r="A178" s="74"/>
      <x:c r="B178" s="58"/>
      <x:c r="C178" s="58"/>
      <x:c r="D178" s="55" t="s">
        <x:v>418</x:v>
      </x:c>
      <x:c r="E178" s="49"/>
      <x:c r="F178" s="72">
        <x:v>45010</x:v>
      </x:c>
      <x:c r="G178" s="72">
        <x:v>45010</x:v>
      </x:c>
      <x:c r="H178" s="72">
        <x:v>0</x:v>
      </x:c>
      <x:c r="I178" s="59"/>
      <x:c r="J178" s="73"/>
    </x:row>
    <x:row r="179" spans="1:10" ht="22.699999999999999" customHeight="1">
      <x:c r="A179" s="74"/>
      <x:c r="B179" s="58"/>
      <x:c r="C179" s="58"/>
      <x:c r="D179" s="58"/>
      <x:c r="E179" s="59" t="s">
        <x:v>228</x:v>
      </x:c>
      <x:c r="F179" s="72">
        <x:v>41771</x:v>
      </x:c>
      <x:c r="G179" s="72">
        <x:v>41779</x:v>
      </x:c>
      <x:c r="H179" s="72">
        <x:v>-8</x:v>
      </x:c>
      <x:c r="I179" s="59" t="s">
        <x:v>131</x:v>
      </x:c>
      <x:c r="J179" s="75">
        <x:v>-71000</x:v>
      </x:c>
    </x:row>
    <x:row r="180" spans="1:10" ht="22.699999999999999" customHeight="1">
      <x:c r="A180" s="74"/>
      <x:c r="B180" s="58"/>
      <x:c r="C180" s="58"/>
      <x:c r="D180" s="58"/>
      <x:c r="E180" s="61"/>
      <x:c r="F180" s="76"/>
      <x:c r="G180" s="76"/>
      <x:c r="H180" s="76"/>
      <x:c r="I180" s="59" t="s">
        <x:v>510</x:v>
      </x:c>
      <x:c r="J180" s="75">
        <x:v>63000</x:v>
      </x:c>
    </x:row>
    <x:row r="181" spans="1:10" ht="22.75" customHeight="1">
      <x:c r="A181" s="74"/>
      <x:c r="B181" s="58"/>
      <x:c r="C181" s="58"/>
      <x:c r="D181" s="58"/>
      <x:c r="E181" s="59" t="s">
        <x:v>463</x:v>
      </x:c>
      <x:c r="F181" s="72">
        <x:v>3239</x:v>
      </x:c>
      <x:c r="G181" s="72">
        <x:v>3231</x:v>
      </x:c>
      <x:c r="H181" s="72">
        <x:v>8</x:v>
      </x:c>
      <x:c r="I181" s="59" t="s">
        <x:v>118</x:v>
      </x:c>
      <x:c r="J181" s="75">
        <x:v>8000</x:v>
      </x:c>
    </x:row>
    <x:row r="182" spans="1:10" ht="22.699999999999999" customHeight="1">
      <x:c r="A182" s="74"/>
      <x:c r="B182" s="58"/>
      <x:c r="C182" s="58"/>
      <x:c r="D182" s="55" t="s">
        <x:v>467</x:v>
      </x:c>
      <x:c r="E182" s="49"/>
      <x:c r="F182" s="72">
        <x:v>17000</x:v>
      </x:c>
      <x:c r="G182" s="72">
        <x:v>17000</x:v>
      </x:c>
      <x:c r="H182" s="72">
        <x:v>0</x:v>
      </x:c>
      <x:c r="I182" s="59"/>
      <x:c r="J182" s="73"/>
    </x:row>
    <x:row r="183" spans="1:10" ht="22.699999999999999" customHeight="1">
      <x:c r="A183" s="74"/>
      <x:c r="B183" s="58"/>
      <x:c r="C183" s="58"/>
      <x:c r="D183" s="58"/>
      <x:c r="E183" s="59" t="s">
        <x:v>695</x:v>
      </x:c>
      <x:c r="F183" s="72">
        <x:v>6990</x:v>
      </x:c>
      <x:c r="G183" s="72">
        <x:v>6990</x:v>
      </x:c>
      <x:c r="H183" s="72">
        <x:v>0</x:v>
      </x:c>
      <x:c r="I183" s="59" t="s">
        <x:v>72</x:v>
      </x:c>
      <x:c r="J183" s="73"/>
    </x:row>
    <x:row r="184" spans="1:10" ht="22.699999999999999" customHeight="1">
      <x:c r="A184" s="74"/>
      <x:c r="B184" s="58"/>
      <x:c r="C184" s="58"/>
      <x:c r="D184" s="58"/>
      <x:c r="E184" s="59" t="s">
        <x:v>629</x:v>
      </x:c>
      <x:c r="F184" s="72">
        <x:v>1160</x:v>
      </x:c>
      <x:c r="G184" s="72">
        <x:v>1160</x:v>
      </x:c>
      <x:c r="H184" s="72">
        <x:v>0</x:v>
      </x:c>
      <x:c r="I184" s="59" t="s">
        <x:v>72</x:v>
      </x:c>
      <x:c r="J184" s="73"/>
    </x:row>
    <x:row r="185" spans="1:10" ht="22.699999999999999" customHeight="1">
      <x:c r="A185" s="74"/>
      <x:c r="B185" s="58"/>
      <x:c r="C185" s="58"/>
      <x:c r="D185" s="58"/>
      <x:c r="E185" s="59" t="s">
        <x:v>673</x:v>
      </x:c>
      <x:c r="F185" s="72">
        <x:v>8550</x:v>
      </x:c>
      <x:c r="G185" s="72">
        <x:v>8550</x:v>
      </x:c>
      <x:c r="H185" s="72">
        <x:v>0</x:v>
      </x:c>
      <x:c r="I185" s="59" t="s">
        <x:v>72</x:v>
      </x:c>
      <x:c r="J185" s="73"/>
    </x:row>
    <x:row r="186" spans="1:10" ht="22.75" customHeight="1">
      <x:c r="A186" s="74"/>
      <x:c r="B186" s="58"/>
      <x:c r="C186" s="58"/>
      <x:c r="D186" s="58"/>
      <x:c r="E186" s="59" t="s">
        <x:v>269</x:v>
      </x:c>
      <x:c r="F186" s="72">
        <x:v>300</x:v>
      </x:c>
      <x:c r="G186" s="72">
        <x:v>300</x:v>
      </x:c>
      <x:c r="H186" s="72">
        <x:v>0</x:v>
      </x:c>
      <x:c r="I186" s="59" t="s">
        <x:v>72</x:v>
      </x:c>
      <x:c r="J186" s="73"/>
    </x:row>
    <x:row r="187" spans="1:10" ht="22.699999999999999" customHeight="1">
      <x:c r="A187" s="74"/>
      <x:c r="B187" s="58"/>
      <x:c r="C187" s="58"/>
      <x:c r="D187" s="55" t="s">
        <x:v>364</x:v>
      </x:c>
      <x:c r="E187" s="49"/>
      <x:c r="F187" s="72">
        <x:v>20000</x:v>
      </x:c>
      <x:c r="G187" s="72">
        <x:v>20000</x:v>
      </x:c>
      <x:c r="H187" s="72">
        <x:v>0</x:v>
      </x:c>
      <x:c r="I187" s="59"/>
      <x:c r="J187" s="73"/>
    </x:row>
    <x:row r="188" spans="1:10" ht="22.699999999999999" customHeight="1">
      <x:c r="A188" s="74"/>
      <x:c r="B188" s="58"/>
      <x:c r="C188" s="58"/>
      <x:c r="D188" s="58"/>
      <x:c r="E188" s="59" t="s">
        <x:v>703</x:v>
      </x:c>
      <x:c r="F188" s="72">
        <x:v>4279</x:v>
      </x:c>
      <x:c r="G188" s="72">
        <x:v>4279</x:v>
      </x:c>
      <x:c r="H188" s="72">
        <x:v>0</x:v>
      </x:c>
      <x:c r="I188" s="59" t="s">
        <x:v>72</x:v>
      </x:c>
      <x:c r="J188" s="73"/>
    </x:row>
    <x:row r="189" spans="1:10" ht="22.699999999999999" customHeight="1">
      <x:c r="A189" s="74"/>
      <x:c r="B189" s="58"/>
      <x:c r="C189" s="58"/>
      <x:c r="D189" s="58"/>
      <x:c r="E189" s="59" t="s">
        <x:v>727</x:v>
      </x:c>
      <x:c r="F189" s="72">
        <x:v>15721</x:v>
      </x:c>
      <x:c r="G189" s="72">
        <x:v>15721</x:v>
      </x:c>
      <x:c r="H189" s="72">
        <x:v>0</x:v>
      </x:c>
      <x:c r="I189" s="59" t="s">
        <x:v>72</x:v>
      </x:c>
      <x:c r="J189" s="73"/>
    </x:row>
    <x:row r="190" spans="1:10" ht="22.75" customHeight="1">
      <x:c r="A190" s="74"/>
      <x:c r="B190" s="57"/>
      <x:c r="C190" s="55" t="s">
        <x:v>247</x:v>
      </x:c>
      <x:c r="D190" s="48"/>
      <x:c r="E190" s="49"/>
      <x:c r="F190" s="72">
        <x:v>6240</x:v>
      </x:c>
      <x:c r="G190" s="72">
        <x:v>6332</x:v>
      </x:c>
      <x:c r="H190" s="72">
        <x:v>-92</x:v>
      </x:c>
      <x:c r="I190" s="59"/>
      <x:c r="J190" s="73"/>
    </x:row>
    <x:row r="191" ht="2" customHeight="1"/>
    <x:row r="192" ht="25.050000000000001" customHeight="1"/>
    <x:row r="193" ht="2" customHeight="1"/>
    <x:row r="194" ht="5.8499999999999996" customHeight="1"/>
    <x:row r="195" spans="1:10" ht="17.050000000000001" customHeight="1">
      <x:c r="A195" s="254" t="s">
        <x:v>38</x:v>
      </x:c>
      <x:c r="B195" s="254"/>
      <x:c r="C195" s="254"/>
      <x:c r="D195" s="254"/>
      <x:c r="E195" s="254"/>
      <x:c r="F195" s="254"/>
      <x:c r="G195" s="254"/>
      <x:c r="H195" s="254"/>
      <x:c r="I195" s="63" t="s">
        <x:v>705</x:v>
      </x:c>
      <x:c r="J195" s="44" t="s">
        <x:v>107</x:v>
      </x:c>
    </x:row>
    <x:row r="196" ht="50.350000000000001" customHeight="1"/>
    <x:row r="197" spans="1:10" ht="32.049999999999997" customHeight="1">
      <x:c r="A197" s="233" t="s">
        <x:v>451</x:v>
      </x:c>
      <x:c r="B197" s="233"/>
      <x:c r="C197" s="233"/>
      <x:c r="D197" s="233"/>
      <x:c r="E197" s="233"/>
      <x:c r="F197" s="233"/>
      <x:c r="G197" s="233"/>
      <x:c r="H197" s="233"/>
      <x:c r="I197" s="233"/>
      <x:c r="J197" s="233"/>
    </x:row>
    <x:row r="198" ht="10.550000000000001" customHeight="1"/>
    <x:row r="199" spans="1:10" ht="17" customHeight="1">
      <x:c r="A199" s="234" t="s">
        <x:v>704</x:v>
      </x:c>
      <x:c r="B199" s="234"/>
      <x:c r="C199" s="234"/>
      <x:c r="D199" s="234"/>
      <x:c r="E199" s="44" t="s">
        <x:v>724</x:v>
      </x:c>
      <x:c r="F199" s="254" t="s">
        <x:v>156</x:v>
      </x:c>
      <x:c r="G199" s="254"/>
      <x:c r="H199" s="254"/>
      <x:c r="I199" s="254"/>
      <x:c r="J199" s="254"/>
    </x:row>
    <x:row r="200" spans="1:10" ht="22.699999999999999" customHeight="1">
      <x:c r="A200" s="250" t="s">
        <x:v>65</x:v>
      </x:c>
      <x:c r="B200" s="250"/>
      <x:c r="C200" s="250"/>
      <x:c r="D200" s="250"/>
      <x:c r="E200" s="250"/>
      <x:c r="F200" s="251" t="s">
        <x:v>708</x:v>
      </x:c>
      <x:c r="G200" s="251" t="s">
        <x:v>714</x:v>
      </x:c>
      <x:c r="H200" s="251" t="s">
        <x:v>666</x:v>
      </x:c>
      <x:c r="I200" s="250" t="s">
        <x:v>710</x:v>
      </x:c>
      <x:c r="J200" s="250"/>
    </x:row>
    <x:row r="201" spans="1:10" ht="22.75" customHeight="1">
      <x:c r="A201" s="71" t="s">
        <x:v>70</x:v>
      </x:c>
      <x:c r="B201" s="71" t="s">
        <x:v>63</x:v>
      </x:c>
      <x:c r="C201" s="71" t="s">
        <x:v>58</x:v>
      </x:c>
      <x:c r="D201" s="71" t="s">
        <x:v>18</x:v>
      </x:c>
      <x:c r="E201" s="71" t="s">
        <x:v>19</x:v>
      </x:c>
      <x:c r="F201" s="251"/>
      <x:c r="G201" s="251"/>
      <x:c r="H201" s="251"/>
      <x:c r="I201" s="250"/>
      <x:c r="J201" s="250"/>
    </x:row>
    <x:row r="202" spans="1:10" ht="22.699999999999999" customHeight="1">
      <x:c r="A202" s="74"/>
      <x:c r="B202" s="58"/>
      <x:c r="C202" s="58"/>
      <x:c r="D202" s="55" t="s">
        <x:v>275</x:v>
      </x:c>
      <x:c r="E202" s="49"/>
      <x:c r="F202" s="72">
        <x:v>141</x:v>
      </x:c>
      <x:c r="G202" s="72">
        <x:v>141</x:v>
      </x:c>
      <x:c r="H202" s="72">
        <x:v>0</x:v>
      </x:c>
      <x:c r="I202" s="59"/>
      <x:c r="J202" s="73"/>
    </x:row>
    <x:row r="203" spans="1:10" ht="22.699999999999999" customHeight="1">
      <x:c r="A203" s="74"/>
      <x:c r="B203" s="58"/>
      <x:c r="C203" s="58"/>
      <x:c r="D203" s="58"/>
      <x:c r="E203" s="59" t="s">
        <x:v>703</x:v>
      </x:c>
      <x:c r="F203" s="72">
        <x:v>141</x:v>
      </x:c>
      <x:c r="G203" s="72">
        <x:v>141</x:v>
      </x:c>
      <x:c r="H203" s="72">
        <x:v>0</x:v>
      </x:c>
      <x:c r="I203" s="59" t="s">
        <x:v>72</x:v>
      </x:c>
      <x:c r="J203" s="73"/>
    </x:row>
    <x:row r="204" spans="1:10" ht="22.699999999999999" customHeight="1">
      <x:c r="A204" s="74"/>
      <x:c r="B204" s="58"/>
      <x:c r="C204" s="58"/>
      <x:c r="D204" s="58"/>
      <x:c r="E204" s="59" t="s">
        <x:v>689</x:v>
      </x:c>
      <x:c r="F204" s="72">
        <x:v>0</x:v>
      </x:c>
      <x:c r="G204" s="72">
        <x:v>0</x:v>
      </x:c>
      <x:c r="H204" s="72">
        <x:v>0</x:v>
      </x:c>
      <x:c r="I204" s="59" t="s">
        <x:v>72</x:v>
      </x:c>
      <x:c r="J204" s="73"/>
    </x:row>
    <x:row r="205" spans="1:10" ht="22.75" customHeight="1">
      <x:c r="A205" s="74"/>
      <x:c r="B205" s="58"/>
      <x:c r="C205" s="58"/>
      <x:c r="D205" s="55" t="s">
        <x:v>464</x:v>
      </x:c>
      <x:c r="E205" s="49"/>
      <x:c r="F205" s="72">
        <x:v>5900</x:v>
      </x:c>
      <x:c r="G205" s="72">
        <x:v>5992</x:v>
      </x:c>
      <x:c r="H205" s="72">
        <x:v>-92</x:v>
      </x:c>
      <x:c r="I205" s="59"/>
      <x:c r="J205" s="73"/>
    </x:row>
    <x:row r="206" spans="1:10" ht="22.699999999999999" customHeight="1">
      <x:c r="A206" s="74"/>
      <x:c r="B206" s="58"/>
      <x:c r="C206" s="58"/>
      <x:c r="D206" s="58"/>
      <x:c r="E206" s="59" t="s">
        <x:v>679</x:v>
      </x:c>
      <x:c r="F206" s="72">
        <x:v>5900</x:v>
      </x:c>
      <x:c r="G206" s="72">
        <x:v>5992</x:v>
      </x:c>
      <x:c r="H206" s="72">
        <x:v>-92</x:v>
      </x:c>
      <x:c r="I206" s="59" t="s">
        <x:v>120</x:v>
      </x:c>
      <x:c r="J206" s="75">
        <x:v>-92000</x:v>
      </x:c>
    </x:row>
    <x:row r="207" spans="1:10" ht="22.699999999999999" customHeight="1">
      <x:c r="A207" s="74"/>
      <x:c r="B207" s="58"/>
      <x:c r="C207" s="58"/>
      <x:c r="D207" s="55" t="s">
        <x:v>245</x:v>
      </x:c>
      <x:c r="E207" s="49"/>
      <x:c r="F207" s="72">
        <x:v>99</x:v>
      </x:c>
      <x:c r="G207" s="72">
        <x:v>99</x:v>
      </x:c>
      <x:c r="H207" s="72">
        <x:v>0</x:v>
      </x:c>
      <x:c r="I207" s="59"/>
      <x:c r="J207" s="73"/>
    </x:row>
    <x:row r="208" spans="1:10" ht="22.699999999999999" customHeight="1">
      <x:c r="A208" s="74"/>
      <x:c r="B208" s="58"/>
      <x:c r="C208" s="58"/>
      <x:c r="D208" s="58"/>
      <x:c r="E208" s="59" t="s">
        <x:v>679</x:v>
      </x:c>
      <x:c r="F208" s="72">
        <x:v>99</x:v>
      </x:c>
      <x:c r="G208" s="72">
        <x:v>99</x:v>
      </x:c>
      <x:c r="H208" s="72">
        <x:v>0</x:v>
      </x:c>
      <x:c r="I208" s="59" t="s">
        <x:v>72</x:v>
      </x:c>
      <x:c r="J208" s="73"/>
    </x:row>
    <x:row r="209" spans="1:10" ht="22.699999999999999" customHeight="1">
      <x:c r="A209" s="74"/>
      <x:c r="B209" s="58"/>
      <x:c r="C209" s="58"/>
      <x:c r="D209" s="55" t="s">
        <x:v>264</x:v>
      </x:c>
      <x:c r="E209" s="49"/>
      <x:c r="F209" s="72">
        <x:v>100</x:v>
      </x:c>
      <x:c r="G209" s="72">
        <x:v>100</x:v>
      </x:c>
      <x:c r="H209" s="72">
        <x:v>0</x:v>
      </x:c>
      <x:c r="I209" s="59"/>
      <x:c r="J209" s="73"/>
    </x:row>
    <x:row r="210" spans="1:10" ht="22.75" customHeight="1">
      <x:c r="A210" s="74"/>
      <x:c r="B210" s="58"/>
      <x:c r="C210" s="58"/>
      <x:c r="D210" s="58"/>
      <x:c r="E210" s="59" t="s">
        <x:v>625</x:v>
      </x:c>
      <x:c r="F210" s="72">
        <x:v>100</x:v>
      </x:c>
      <x:c r="G210" s="72">
        <x:v>100</x:v>
      </x:c>
      <x:c r="H210" s="72">
        <x:v>0</x:v>
      </x:c>
      <x:c r="I210" s="59" t="s">
        <x:v>72</x:v>
      </x:c>
      <x:c r="J210" s="73"/>
    </x:row>
    <x:row r="211" spans="1:10" ht="22.699999999999999" customHeight="1">
      <x:c r="A211" s="55" t="s">
        <x:v>240</x:v>
      </x:c>
      <x:c r="B211" s="48"/>
      <x:c r="C211" s="48"/>
      <x:c r="D211" s="48"/>
      <x:c r="E211" s="49"/>
      <x:c r="F211" s="72">
        <x:v>102986</x:v>
      </x:c>
      <x:c r="G211" s="72">
        <x:v>99385</x:v>
      </x:c>
      <x:c r="H211" s="72">
        <x:v>3601</x:v>
      </x:c>
      <x:c r="I211" s="59"/>
      <x:c r="J211" s="73"/>
    </x:row>
    <x:row r="212" spans="1:10" ht="22.699999999999999" customHeight="1">
      <x:c r="A212" s="57"/>
      <x:c r="B212" s="55" t="s">
        <x:v>702</x:v>
      </x:c>
      <x:c r="C212" s="48"/>
      <x:c r="D212" s="48"/>
      <x:c r="E212" s="49"/>
      <x:c r="F212" s="72">
        <x:v>62934</x:v>
      </x:c>
      <x:c r="G212" s="72">
        <x:v>59338</x:v>
      </x:c>
      <x:c r="H212" s="72">
        <x:v>3596</x:v>
      </x:c>
      <x:c r="I212" s="59"/>
      <x:c r="J212" s="73"/>
    </x:row>
    <x:row r="213" spans="1:10" ht="22.699999999999999" customHeight="1">
      <x:c r="A213" s="74"/>
      <x:c r="B213" s="57"/>
      <x:c r="C213" s="55" t="s">
        <x:v>292</x:v>
      </x:c>
      <x:c r="D213" s="48"/>
      <x:c r="E213" s="49"/>
      <x:c r="F213" s="72">
        <x:v>14950</x:v>
      </x:c>
      <x:c r="G213" s="72">
        <x:v>14950</x:v>
      </x:c>
      <x:c r="H213" s="72">
        <x:v>0</x:v>
      </x:c>
      <x:c r="I213" s="59"/>
      <x:c r="J213" s="73"/>
    </x:row>
    <x:row r="214" spans="1:10" ht="22.699999999999999" customHeight="1">
      <x:c r="A214" s="74"/>
      <x:c r="B214" s="58"/>
      <x:c r="C214" s="58"/>
      <x:c r="D214" s="55" t="s">
        <x:v>291</x:v>
      </x:c>
      <x:c r="E214" s="49"/>
      <x:c r="F214" s="72">
        <x:v>10</x:v>
      </x:c>
      <x:c r="G214" s="72">
        <x:v>10</x:v>
      </x:c>
      <x:c r="H214" s="72">
        <x:v>0</x:v>
      </x:c>
      <x:c r="I214" s="59"/>
      <x:c r="J214" s="73"/>
    </x:row>
    <x:row r="215" spans="1:10" ht="22.75" customHeight="1">
      <x:c r="A215" s="74"/>
      <x:c r="B215" s="58"/>
      <x:c r="C215" s="58"/>
      <x:c r="D215" s="58"/>
      <x:c r="E215" s="59" t="s">
        <x:v>695</x:v>
      </x:c>
      <x:c r="F215" s="72">
        <x:v>10</x:v>
      </x:c>
      <x:c r="G215" s="72">
        <x:v>10</x:v>
      </x:c>
      <x:c r="H215" s="72">
        <x:v>0</x:v>
      </x:c>
      <x:c r="I215" s="59" t="s">
        <x:v>72</x:v>
      </x:c>
      <x:c r="J215" s="73"/>
    </x:row>
    <x:row r="216" spans="1:10" ht="22.699999999999999" customHeight="1">
      <x:c r="A216" s="74"/>
      <x:c r="B216" s="58"/>
      <x:c r="C216" s="58"/>
      <x:c r="D216" s="55" t="s">
        <x:v>279</x:v>
      </x:c>
      <x:c r="E216" s="49"/>
      <x:c r="F216" s="72">
        <x:v>600</x:v>
      </x:c>
      <x:c r="G216" s="72">
        <x:v>600</x:v>
      </x:c>
      <x:c r="H216" s="72">
        <x:v>0</x:v>
      </x:c>
      <x:c r="I216" s="59"/>
      <x:c r="J216" s="73"/>
    </x:row>
    <x:row r="217" spans="1:10" ht="22.699999999999999" customHeight="1">
      <x:c r="A217" s="74"/>
      <x:c r="B217" s="58"/>
      <x:c r="C217" s="58"/>
      <x:c r="D217" s="58"/>
      <x:c r="E217" s="59" t="s">
        <x:v>695</x:v>
      </x:c>
      <x:c r="F217" s="72">
        <x:v>600</x:v>
      </x:c>
      <x:c r="G217" s="72">
        <x:v>600</x:v>
      </x:c>
      <x:c r="H217" s="72">
        <x:v>0</x:v>
      </x:c>
      <x:c r="I217" s="59" t="s">
        <x:v>72</x:v>
      </x:c>
      <x:c r="J217" s="73"/>
    </x:row>
    <x:row r="218" spans="1:10" ht="22.699999999999999" customHeight="1">
      <x:c r="A218" s="74"/>
      <x:c r="B218" s="58"/>
      <x:c r="C218" s="58"/>
      <x:c r="D218" s="55" t="s">
        <x:v>441</x:v>
      </x:c>
      <x:c r="E218" s="49"/>
      <x:c r="F218" s="72">
        <x:v>2040</x:v>
      </x:c>
      <x:c r="G218" s="72">
        <x:v>2040</x:v>
      </x:c>
      <x:c r="H218" s="72">
        <x:v>0</x:v>
      </x:c>
      <x:c r="I218" s="59"/>
      <x:c r="J218" s="73"/>
    </x:row>
    <x:row r="219" spans="1:10" ht="22.75" customHeight="1">
      <x:c r="A219" s="74"/>
      <x:c r="B219" s="58"/>
      <x:c r="C219" s="58"/>
      <x:c r="D219" s="58"/>
      <x:c r="E219" s="59" t="s">
        <x:v>620</x:v>
      </x:c>
      <x:c r="F219" s="72">
        <x:v>2040</x:v>
      </x:c>
      <x:c r="G219" s="72">
        <x:v>2040</x:v>
      </x:c>
      <x:c r="H219" s="72">
        <x:v>0</x:v>
      </x:c>
      <x:c r="I219" s="59" t="s">
        <x:v>72</x:v>
      </x:c>
      <x:c r="J219" s="73"/>
    </x:row>
    <x:row r="220" spans="1:10" ht="22.699999999999999" customHeight="1">
      <x:c r="A220" s="74"/>
      <x:c r="B220" s="58"/>
      <x:c r="C220" s="58"/>
      <x:c r="D220" s="55" t="s">
        <x:v>436</x:v>
      </x:c>
      <x:c r="E220" s="49"/>
      <x:c r="F220" s="72">
        <x:v>1800</x:v>
      </x:c>
      <x:c r="G220" s="72">
        <x:v>1800</x:v>
      </x:c>
      <x:c r="H220" s="72">
        <x:v>0</x:v>
      </x:c>
      <x:c r="I220" s="59"/>
      <x:c r="J220" s="73"/>
    </x:row>
    <x:row r="221" spans="1:10" ht="22.699999999999999" customHeight="1">
      <x:c r="A221" s="74"/>
      <x:c r="B221" s="58"/>
      <x:c r="C221" s="58"/>
      <x:c r="D221" s="58"/>
      <x:c r="E221" s="59" t="s">
        <x:v>695</x:v>
      </x:c>
      <x:c r="F221" s="72">
        <x:v>1800</x:v>
      </x:c>
      <x:c r="G221" s="72">
        <x:v>1800</x:v>
      </x:c>
      <x:c r="H221" s="72">
        <x:v>0</x:v>
      </x:c>
      <x:c r="I221" s="59" t="s">
        <x:v>72</x:v>
      </x:c>
      <x:c r="J221" s="73"/>
    </x:row>
    <x:row r="222" spans="1:10" ht="22.699999999999999" customHeight="1">
      <x:c r="A222" s="74"/>
      <x:c r="B222" s="58"/>
      <x:c r="C222" s="58"/>
      <x:c r="D222" s="55" t="s">
        <x:v>411</x:v>
      </x:c>
      <x:c r="E222" s="49"/>
      <x:c r="F222" s="72">
        <x:v>10500</x:v>
      </x:c>
      <x:c r="G222" s="72">
        <x:v>10500</x:v>
      </x:c>
      <x:c r="H222" s="72">
        <x:v>0</x:v>
      </x:c>
      <x:c r="I222" s="59"/>
      <x:c r="J222" s="73"/>
    </x:row>
    <x:row r="223" spans="1:10" ht="22.699999999999999" customHeight="1">
      <x:c r="A223" s="74"/>
      <x:c r="B223" s="58"/>
      <x:c r="C223" s="58"/>
      <x:c r="D223" s="58"/>
      <x:c r="E223" s="59" t="s">
        <x:v>695</x:v>
      </x:c>
      <x:c r="F223" s="72">
        <x:v>10500</x:v>
      </x:c>
      <x:c r="G223" s="72">
        <x:v>10500</x:v>
      </x:c>
      <x:c r="H223" s="72">
        <x:v>0</x:v>
      </x:c>
      <x:c r="I223" s="59" t="s">
        <x:v>72</x:v>
      </x:c>
      <x:c r="J223" s="73"/>
    </x:row>
    <x:row r="224" spans="1:10" ht="22.75" customHeight="1">
      <x:c r="A224" s="74"/>
      <x:c r="B224" s="57"/>
      <x:c r="C224" s="55" t="s">
        <x:v>282</x:v>
      </x:c>
      <x:c r="D224" s="48"/>
      <x:c r="E224" s="49"/>
      <x:c r="F224" s="72">
        <x:v>10</x:v>
      </x:c>
      <x:c r="G224" s="72">
        <x:v>10</x:v>
      </x:c>
      <x:c r="H224" s="72">
        <x:v>0</x:v>
      </x:c>
      <x:c r="I224" s="59"/>
      <x:c r="J224" s="73"/>
    </x:row>
    <x:row r="225" spans="1:10" ht="22.699999999999999" customHeight="1">
      <x:c r="A225" s="74"/>
      <x:c r="B225" s="58"/>
      <x:c r="C225" s="58"/>
      <x:c r="D225" s="55" t="s">
        <x:v>278</x:v>
      </x:c>
      <x:c r="E225" s="49"/>
      <x:c r="F225" s="72">
        <x:v>10</x:v>
      </x:c>
      <x:c r="G225" s="72">
        <x:v>10</x:v>
      </x:c>
      <x:c r="H225" s="72">
        <x:v>0</x:v>
      </x:c>
      <x:c r="I225" s="59"/>
      <x:c r="J225" s="73"/>
    </x:row>
    <x:row r="226" spans="1:10" ht="22.699999999999999" customHeight="1">
      <x:c r="A226" s="74"/>
      <x:c r="B226" s="58"/>
      <x:c r="C226" s="58"/>
      <x:c r="D226" s="58"/>
      <x:c r="E226" s="59" t="s">
        <x:v>679</x:v>
      </x:c>
      <x:c r="F226" s="72">
        <x:v>10</x:v>
      </x:c>
      <x:c r="G226" s="72">
        <x:v>10</x:v>
      </x:c>
      <x:c r="H226" s="72">
        <x:v>0</x:v>
      </x:c>
      <x:c r="I226" s="59" t="s">
        <x:v>72</x:v>
      </x:c>
      <x:c r="J226" s="73"/>
    </x:row>
    <x:row r="227" spans="1:10" ht="22.699999999999999" customHeight="1">
      <x:c r="A227" s="74"/>
      <x:c r="B227" s="57"/>
      <x:c r="C227" s="55" t="s">
        <x:v>246</x:v>
      </x:c>
      <x:c r="D227" s="48"/>
      <x:c r="E227" s="49"/>
      <x:c r="F227" s="72">
        <x:v>1664</x:v>
      </x:c>
      <x:c r="G227" s="72">
        <x:v>1664</x:v>
      </x:c>
      <x:c r="H227" s="72">
        <x:v>0</x:v>
      </x:c>
      <x:c r="I227" s="59"/>
      <x:c r="J227" s="73"/>
    </x:row>
    <x:row r="228" spans="1:10" ht="22.75" customHeight="1">
      <x:c r="A228" s="74"/>
      <x:c r="B228" s="58"/>
      <x:c r="C228" s="58"/>
      <x:c r="D228" s="55" t="s">
        <x:v>290</x:v>
      </x:c>
      <x:c r="E228" s="49"/>
      <x:c r="F228" s="72">
        <x:v>910</x:v>
      </x:c>
      <x:c r="G228" s="72">
        <x:v>910</x:v>
      </x:c>
      <x:c r="H228" s="72">
        <x:v>0</x:v>
      </x:c>
      <x:c r="I228" s="59"/>
      <x:c r="J228" s="73"/>
    </x:row>
    <x:row r="229" spans="1:10" ht="22.699999999999999" customHeight="1">
      <x:c r="A229" s="74"/>
      <x:c r="B229" s="58"/>
      <x:c r="C229" s="58"/>
      <x:c r="D229" s="58"/>
      <x:c r="E229" s="59" t="s">
        <x:v>679</x:v>
      </x:c>
      <x:c r="F229" s="72">
        <x:v>910</x:v>
      </x:c>
      <x:c r="G229" s="72">
        <x:v>910</x:v>
      </x:c>
      <x:c r="H229" s="72">
        <x:v>0</x:v>
      </x:c>
      <x:c r="I229" s="59" t="s">
        <x:v>72</x:v>
      </x:c>
      <x:c r="J229" s="73"/>
    </x:row>
    <x:row r="230" ht="2" customHeight="1"/>
    <x:row r="231" ht="25.100000000000001" customHeight="1"/>
    <x:row r="232" ht="2" customHeight="1"/>
    <x:row r="233" ht="5.7999999999999998" customHeight="1"/>
    <x:row r="234" spans="1:10" ht="17.050000000000001" customHeight="1">
      <x:c r="A234" s="254" t="s">
        <x:v>45</x:v>
      </x:c>
      <x:c r="B234" s="254"/>
      <x:c r="C234" s="254"/>
      <x:c r="D234" s="254"/>
      <x:c r="E234" s="254"/>
      <x:c r="F234" s="254"/>
      <x:c r="G234" s="254"/>
      <x:c r="H234" s="254"/>
      <x:c r="I234" s="63" t="s">
        <x:v>705</x:v>
      </x:c>
      <x:c r="J234" s="44" t="s">
        <x:v>107</x:v>
      </x:c>
    </x:row>
    <x:row r="235" ht="50.350000000000001" customHeight="1"/>
    <x:row r="236" spans="1:10" ht="32.049999999999997" customHeight="1">
      <x:c r="A236" s="233" t="s">
        <x:v>451</x:v>
      </x:c>
      <x:c r="B236" s="233"/>
      <x:c r="C236" s="233"/>
      <x:c r="D236" s="233"/>
      <x:c r="E236" s="233"/>
      <x:c r="F236" s="233"/>
      <x:c r="G236" s="233"/>
      <x:c r="H236" s="233"/>
      <x:c r="I236" s="233"/>
      <x:c r="J236" s="233"/>
    </x:row>
    <x:row r="237" ht="10.550000000000001" customHeight="1"/>
    <x:row r="238" spans="1:10" ht="17" customHeight="1">
      <x:c r="A238" s="234" t="s">
        <x:v>704</x:v>
      </x:c>
      <x:c r="B238" s="234"/>
      <x:c r="C238" s="234"/>
      <x:c r="D238" s="234"/>
      <x:c r="E238" s="44" t="s">
        <x:v>724</x:v>
      </x:c>
      <x:c r="F238" s="254" t="s">
        <x:v>156</x:v>
      </x:c>
      <x:c r="G238" s="254"/>
      <x:c r="H238" s="254"/>
      <x:c r="I238" s="254"/>
      <x:c r="J238" s="254"/>
    </x:row>
    <x:row r="239" spans="1:10" ht="22.75" customHeight="1">
      <x:c r="A239" s="250" t="s">
        <x:v>65</x:v>
      </x:c>
      <x:c r="B239" s="250"/>
      <x:c r="C239" s="250"/>
      <x:c r="D239" s="250"/>
      <x:c r="E239" s="250"/>
      <x:c r="F239" s="251" t="s">
        <x:v>708</x:v>
      </x:c>
      <x:c r="G239" s="251" t="s">
        <x:v>714</x:v>
      </x:c>
      <x:c r="H239" s="251" t="s">
        <x:v>666</x:v>
      </x:c>
      <x:c r="I239" s="250" t="s">
        <x:v>710</x:v>
      </x:c>
      <x:c r="J239" s="250"/>
    </x:row>
    <x:row r="240" spans="1:10" ht="22.699999999999999" customHeight="1">
      <x:c r="A240" s="71" t="s">
        <x:v>70</x:v>
      </x:c>
      <x:c r="B240" s="71" t="s">
        <x:v>63</x:v>
      </x:c>
      <x:c r="C240" s="71" t="s">
        <x:v>58</x:v>
      </x:c>
      <x:c r="D240" s="71" t="s">
        <x:v>18</x:v>
      </x:c>
      <x:c r="E240" s="71" t="s">
        <x:v>19</x:v>
      </x:c>
      <x:c r="F240" s="251"/>
      <x:c r="G240" s="251"/>
      <x:c r="H240" s="251"/>
      <x:c r="I240" s="250"/>
      <x:c r="J240" s="250"/>
    </x:row>
    <x:row r="241" spans="1:10" ht="22.699999999999999" customHeight="1">
      <x:c r="A241" s="74"/>
      <x:c r="B241" s="58"/>
      <x:c r="C241" s="58"/>
      <x:c r="D241" s="55" t="s">
        <x:v>277</x:v>
      </x:c>
      <x:c r="E241" s="49"/>
      <x:c r="F241" s="72">
        <x:v>750</x:v>
      </x:c>
      <x:c r="G241" s="72">
        <x:v>750</x:v>
      </x:c>
      <x:c r="H241" s="72">
        <x:v>0</x:v>
      </x:c>
      <x:c r="I241" s="59"/>
      <x:c r="J241" s="73"/>
    </x:row>
    <x:row r="242" spans="1:10" ht="22.699999999999999" customHeight="1">
      <x:c r="A242" s="74"/>
      <x:c r="B242" s="58"/>
      <x:c r="C242" s="58"/>
      <x:c r="D242" s="58"/>
      <x:c r="E242" s="59" t="s">
        <x:v>679</x:v>
      </x:c>
      <x:c r="F242" s="72">
        <x:v>750</x:v>
      </x:c>
      <x:c r="G242" s="72">
        <x:v>750</x:v>
      </x:c>
      <x:c r="H242" s="72">
        <x:v>0</x:v>
      </x:c>
      <x:c r="I242" s="59" t="s">
        <x:v>72</x:v>
      </x:c>
      <x:c r="J242" s="73"/>
    </x:row>
    <x:row r="243" spans="1:10" ht="22.75" customHeight="1">
      <x:c r="A243" s="74"/>
      <x:c r="B243" s="58"/>
      <x:c r="C243" s="58"/>
      <x:c r="D243" s="55" t="s">
        <x:v>236</x:v>
      </x:c>
      <x:c r="E243" s="49"/>
      <x:c r="F243" s="72">
        <x:v>4</x:v>
      </x:c>
      <x:c r="G243" s="72">
        <x:v>4</x:v>
      </x:c>
      <x:c r="H243" s="72">
        <x:v>0</x:v>
      </x:c>
      <x:c r="I243" s="59"/>
      <x:c r="J243" s="73"/>
    </x:row>
    <x:row r="244" spans="1:10" ht="22.699999999999999" customHeight="1">
      <x:c r="A244" s="74"/>
      <x:c r="B244" s="58"/>
      <x:c r="C244" s="58"/>
      <x:c r="D244" s="58"/>
      <x:c r="E244" s="59" t="s">
        <x:v>679</x:v>
      </x:c>
      <x:c r="F244" s="72">
        <x:v>4</x:v>
      </x:c>
      <x:c r="G244" s="72">
        <x:v>4</x:v>
      </x:c>
      <x:c r="H244" s="72">
        <x:v>0</x:v>
      </x:c>
      <x:c r="I244" s="59" t="s">
        <x:v>72</x:v>
      </x:c>
      <x:c r="J244" s="73"/>
    </x:row>
    <x:row r="245" spans="1:10" ht="22.699999999999999" customHeight="1">
      <x:c r="A245" s="74"/>
      <x:c r="B245" s="57"/>
      <x:c r="C245" s="55" t="s">
        <x:v>281</x:v>
      </x:c>
      <x:c r="D245" s="48"/>
      <x:c r="E245" s="49"/>
      <x:c r="F245" s="72">
        <x:v>610</x:v>
      </x:c>
      <x:c r="G245" s="72">
        <x:v>610</x:v>
      </x:c>
      <x:c r="H245" s="72">
        <x:v>0</x:v>
      </x:c>
      <x:c r="I245" s="59"/>
      <x:c r="J245" s="73"/>
    </x:row>
    <x:row r="246" spans="1:10" ht="22.699999999999999" customHeight="1">
      <x:c r="A246" s="74"/>
      <x:c r="B246" s="58"/>
      <x:c r="C246" s="58"/>
      <x:c r="D246" s="55" t="s">
        <x:v>280</x:v>
      </x:c>
      <x:c r="E246" s="49"/>
      <x:c r="F246" s="72">
        <x:v>610</x:v>
      </x:c>
      <x:c r="G246" s="72">
        <x:v>610</x:v>
      </x:c>
      <x:c r="H246" s="72">
        <x:v>0</x:v>
      </x:c>
      <x:c r="I246" s="59"/>
      <x:c r="J246" s="73"/>
    </x:row>
    <x:row r="247" spans="1:10" ht="22.699999999999999" customHeight="1">
      <x:c r="A247" s="74"/>
      <x:c r="B247" s="58"/>
      <x:c r="C247" s="58"/>
      <x:c r="D247" s="58"/>
      <x:c r="E247" s="59" t="s">
        <x:v>288</x:v>
      </x:c>
      <x:c r="F247" s="72">
        <x:v>400</x:v>
      </x:c>
      <x:c r="G247" s="72">
        <x:v>400</x:v>
      </x:c>
      <x:c r="H247" s="72">
        <x:v>0</x:v>
      </x:c>
      <x:c r="I247" s="59" t="s">
        <x:v>72</x:v>
      </x:c>
      <x:c r="J247" s="73"/>
    </x:row>
    <x:row r="248" spans="1:10" ht="22.75" customHeight="1">
      <x:c r="A248" s="74"/>
      <x:c r="B248" s="58"/>
      <x:c r="C248" s="58"/>
      <x:c r="D248" s="58"/>
      <x:c r="E248" s="59" t="s">
        <x:v>689</x:v>
      </x:c>
      <x:c r="F248" s="72">
        <x:v>210</x:v>
      </x:c>
      <x:c r="G248" s="72">
        <x:v>210</x:v>
      </x:c>
      <x:c r="H248" s="72">
        <x:v>0</x:v>
      </x:c>
      <x:c r="I248" s="59" t="s">
        <x:v>72</x:v>
      </x:c>
      <x:c r="J248" s="73"/>
    </x:row>
    <x:row r="249" spans="1:10" ht="22.699999999999999" customHeight="1">
      <x:c r="A249" s="74"/>
      <x:c r="B249" s="57"/>
      <x:c r="C249" s="55" t="s">
        <x:v>283</x:v>
      </x:c>
      <x:c r="D249" s="48"/>
      <x:c r="E249" s="49"/>
      <x:c r="F249" s="72">
        <x:v>20</x:v>
      </x:c>
      <x:c r="G249" s="72">
        <x:v>20</x:v>
      </x:c>
      <x:c r="H249" s="72">
        <x:v>0</x:v>
      </x:c>
      <x:c r="I249" s="59"/>
      <x:c r="J249" s="73"/>
    </x:row>
    <x:row r="250" spans="1:10" ht="22.699999999999999" customHeight="1">
      <x:c r="A250" s="74"/>
      <x:c r="B250" s="58"/>
      <x:c r="C250" s="58"/>
      <x:c r="D250" s="55" t="s">
        <x:v>285</x:v>
      </x:c>
      <x:c r="E250" s="49"/>
      <x:c r="F250" s="72">
        <x:v>10</x:v>
      </x:c>
      <x:c r="G250" s="72">
        <x:v>10</x:v>
      </x:c>
      <x:c r="H250" s="72">
        <x:v>0</x:v>
      </x:c>
      <x:c r="I250" s="59"/>
      <x:c r="J250" s="73"/>
    </x:row>
    <x:row r="251" spans="1:10" ht="22.699999999999999" customHeight="1">
      <x:c r="A251" s="74"/>
      <x:c r="B251" s="58"/>
      <x:c r="C251" s="58"/>
      <x:c r="D251" s="58"/>
      <x:c r="E251" s="59" t="s">
        <x:v>679</x:v>
      </x:c>
      <x:c r="F251" s="72">
        <x:v>10</x:v>
      </x:c>
      <x:c r="G251" s="72">
        <x:v>10</x:v>
      </x:c>
      <x:c r="H251" s="72">
        <x:v>0</x:v>
      </x:c>
      <x:c r="I251" s="59" t="s">
        <x:v>72</x:v>
      </x:c>
      <x:c r="J251" s="73"/>
    </x:row>
    <x:row r="252" spans="1:10" ht="22.75" customHeight="1">
      <x:c r="A252" s="74"/>
      <x:c r="B252" s="58"/>
      <x:c r="C252" s="58"/>
      <x:c r="D252" s="55" t="s">
        <x:v>286</x:v>
      </x:c>
      <x:c r="E252" s="49"/>
      <x:c r="F252" s="72">
        <x:v>10</x:v>
      </x:c>
      <x:c r="G252" s="72">
        <x:v>10</x:v>
      </x:c>
      <x:c r="H252" s="72">
        <x:v>0</x:v>
      </x:c>
      <x:c r="I252" s="59"/>
      <x:c r="J252" s="73"/>
    </x:row>
    <x:row r="253" spans="1:10" ht="22.699999999999999" customHeight="1">
      <x:c r="A253" s="74"/>
      <x:c r="B253" s="58"/>
      <x:c r="C253" s="58"/>
      <x:c r="D253" s="58"/>
      <x:c r="E253" s="59" t="s">
        <x:v>679</x:v>
      </x:c>
      <x:c r="F253" s="72">
        <x:v>10</x:v>
      </x:c>
      <x:c r="G253" s="72">
        <x:v>10</x:v>
      </x:c>
      <x:c r="H253" s="72">
        <x:v>0</x:v>
      </x:c>
      <x:c r="I253" s="59" t="s">
        <x:v>72</x:v>
      </x:c>
      <x:c r="J253" s="73"/>
    </x:row>
    <x:row r="254" spans="1:10" ht="22.699999999999999" customHeight="1">
      <x:c r="A254" s="74"/>
      <x:c r="B254" s="57"/>
      <x:c r="C254" s="55" t="s">
        <x:v>227</x:v>
      </x:c>
      <x:c r="D254" s="48"/>
      <x:c r="E254" s="49"/>
      <x:c r="F254" s="72">
        <x:v>4000</x:v>
      </x:c>
      <x:c r="G254" s="72">
        <x:v>4000</x:v>
      </x:c>
      <x:c r="H254" s="72">
        <x:v>0</x:v>
      </x:c>
      <x:c r="I254" s="59"/>
      <x:c r="J254" s="73"/>
    </x:row>
    <x:row r="255" spans="1:10" ht="22.699999999999999" customHeight="1">
      <x:c r="A255" s="74"/>
      <x:c r="B255" s="58"/>
      <x:c r="C255" s="58"/>
      <x:c r="D255" s="55" t="s">
        <x:v>226</x:v>
      </x:c>
      <x:c r="E255" s="49"/>
      <x:c r="F255" s="72">
        <x:v>0</x:v>
      </x:c>
      <x:c r="G255" s="72">
        <x:v>0</x:v>
      </x:c>
      <x:c r="H255" s="72">
        <x:v>0</x:v>
      </x:c>
      <x:c r="I255" s="59"/>
      <x:c r="J255" s="73"/>
    </x:row>
    <x:row r="256" spans="1:10" ht="22.699999999999999" customHeight="1">
      <x:c r="A256" s="74"/>
      <x:c r="B256" s="58"/>
      <x:c r="C256" s="58"/>
      <x:c r="D256" s="58"/>
      <x:c r="E256" s="59" t="s">
        <x:v>679</x:v>
      </x:c>
      <x:c r="F256" s="72">
        <x:v>0</x:v>
      </x:c>
      <x:c r="G256" s="72">
        <x:v>0</x:v>
      </x:c>
      <x:c r="H256" s="72">
        <x:v>0</x:v>
      </x:c>
      <x:c r="I256" s="59" t="s">
        <x:v>72</x:v>
      </x:c>
      <x:c r="J256" s="73"/>
    </x:row>
    <x:row r="257" spans="1:10" ht="22.75" customHeight="1">
      <x:c r="A257" s="74"/>
      <x:c r="B257" s="58"/>
      <x:c r="C257" s="58"/>
      <x:c r="D257" s="55" t="s">
        <x:v>555</x:v>
      </x:c>
      <x:c r="E257" s="49"/>
      <x:c r="F257" s="72">
        <x:v>4000</x:v>
      </x:c>
      <x:c r="G257" s="72">
        <x:v>4000</x:v>
      </x:c>
      <x:c r="H257" s="72">
        <x:v>0</x:v>
      </x:c>
      <x:c r="I257" s="59"/>
      <x:c r="J257" s="73"/>
    </x:row>
    <x:row r="258" spans="1:10" ht="22.699999999999999" customHeight="1">
      <x:c r="A258" s="74"/>
      <x:c r="B258" s="58"/>
      <x:c r="C258" s="58"/>
      <x:c r="D258" s="58"/>
      <x:c r="E258" s="59" t="s">
        <x:v>695</x:v>
      </x:c>
      <x:c r="F258" s="72">
        <x:v>1125</x:v>
      </x:c>
      <x:c r="G258" s="72">
        <x:v>1125</x:v>
      </x:c>
      <x:c r="H258" s="72">
        <x:v>0</x:v>
      </x:c>
      <x:c r="I258" s="59" t="s">
        <x:v>72</x:v>
      </x:c>
      <x:c r="J258" s="73"/>
    </x:row>
    <x:row r="259" spans="1:10" ht="22.699999999999999" customHeight="1">
      <x:c r="A259" s="74"/>
      <x:c r="B259" s="58"/>
      <x:c r="C259" s="58"/>
      <x:c r="D259" s="58"/>
      <x:c r="E259" s="59" t="s">
        <x:v>689</x:v>
      </x:c>
      <x:c r="F259" s="72">
        <x:v>2875</x:v>
      </x:c>
      <x:c r="G259" s="72">
        <x:v>2875</x:v>
      </x:c>
      <x:c r="H259" s="72">
        <x:v>0</x:v>
      </x:c>
      <x:c r="I259" s="59" t="s">
        <x:v>72</x:v>
      </x:c>
      <x:c r="J259" s="73"/>
    </x:row>
    <x:row r="260" spans="1:10" ht="22.699999999999999" customHeight="1">
      <x:c r="A260" s="74"/>
      <x:c r="B260" s="57"/>
      <x:c r="C260" s="55" t="s">
        <x:v>243</x:v>
      </x:c>
      <x:c r="D260" s="48"/>
      <x:c r="E260" s="49"/>
      <x:c r="F260" s="72">
        <x:v>41680</x:v>
      </x:c>
      <x:c r="G260" s="72">
        <x:v>38084</x:v>
      </x:c>
      <x:c r="H260" s="72">
        <x:v>3596</x:v>
      </x:c>
      <x:c r="I260" s="59"/>
      <x:c r="J260" s="73"/>
    </x:row>
    <x:row r="261" spans="1:10" ht="22.75" customHeight="1">
      <x:c r="A261" s="74"/>
      <x:c r="B261" s="58"/>
      <x:c r="C261" s="58"/>
      <x:c r="D261" s="55" t="s">
        <x:v>230</x:v>
      </x:c>
      <x:c r="E261" s="49"/>
      <x:c r="F261" s="72">
        <x:v>11899</x:v>
      </x:c>
      <x:c r="G261" s="72">
        <x:v>11899</x:v>
      </x:c>
      <x:c r="H261" s="72">
        <x:v>0</x:v>
      </x:c>
      <x:c r="I261" s="59"/>
      <x:c r="J261" s="73"/>
    </x:row>
    <x:row r="262" spans="1:10" ht="22.699999999999999" customHeight="1">
      <x:c r="A262" s="74"/>
      <x:c r="B262" s="58"/>
      <x:c r="C262" s="58"/>
      <x:c r="D262" s="58"/>
      <x:c r="E262" s="59" t="s">
        <x:v>703</x:v>
      </x:c>
      <x:c r="F262" s="72">
        <x:v>3429</x:v>
      </x:c>
      <x:c r="G262" s="72">
        <x:v>3429</x:v>
      </x:c>
      <x:c r="H262" s="72">
        <x:v>0</x:v>
      </x:c>
      <x:c r="I262" s="59" t="s">
        <x:v>72</x:v>
      </x:c>
      <x:c r="J262" s="73"/>
    </x:row>
    <x:row r="263" spans="1:10" ht="22.699999999999999" customHeight="1">
      <x:c r="A263" s="74"/>
      <x:c r="B263" s="58"/>
      <x:c r="C263" s="58"/>
      <x:c r="D263" s="58"/>
      <x:c r="E263" s="59" t="s">
        <x:v>651</x:v>
      </x:c>
      <x:c r="F263" s="72">
        <x:v>1040</x:v>
      </x:c>
      <x:c r="G263" s="72">
        <x:v>1040</x:v>
      </x:c>
      <x:c r="H263" s="72">
        <x:v>0</x:v>
      </x:c>
      <x:c r="I263" s="59" t="s">
        <x:v>72</x:v>
      </x:c>
      <x:c r="J263" s="73"/>
    </x:row>
    <x:row r="264" spans="1:10" ht="22.699999999999999" customHeight="1">
      <x:c r="A264" s="74"/>
      <x:c r="B264" s="58"/>
      <x:c r="C264" s="58"/>
      <x:c r="D264" s="58"/>
      <x:c r="E264" s="59" t="s">
        <x:v>635</x:v>
      </x:c>
      <x:c r="F264" s="72">
        <x:v>960</x:v>
      </x:c>
      <x:c r="G264" s="72">
        <x:v>960</x:v>
      </x:c>
      <x:c r="H264" s="72">
        <x:v>0</x:v>
      </x:c>
      <x:c r="I264" s="59" t="s">
        <x:v>72</x:v>
      </x:c>
      <x:c r="J264" s="73"/>
    </x:row>
    <x:row r="265" spans="1:10" ht="22.699999999999999" customHeight="1">
      <x:c r="A265" s="74"/>
      <x:c r="B265" s="58"/>
      <x:c r="C265" s="58"/>
      <x:c r="D265" s="58"/>
      <x:c r="E265" s="59" t="s">
        <x:v>287</x:v>
      </x:c>
      <x:c r="F265" s="72">
        <x:v>0</x:v>
      </x:c>
      <x:c r="G265" s="72">
        <x:v>0</x:v>
      </x:c>
      <x:c r="H265" s="72">
        <x:v>0</x:v>
      </x:c>
      <x:c r="I265" s="59" t="s">
        <x:v>72</x:v>
      </x:c>
      <x:c r="J265" s="73"/>
    </x:row>
    <x:row r="266" spans="1:10" ht="22.75" customHeight="1">
      <x:c r="A266" s="74"/>
      <x:c r="B266" s="58"/>
      <x:c r="C266" s="58"/>
      <x:c r="D266" s="58"/>
      <x:c r="E266" s="59" t="s">
        <x:v>633</x:v>
      </x:c>
      <x:c r="F266" s="72">
        <x:v>5760</x:v>
      </x:c>
      <x:c r="G266" s="72">
        <x:v>5760</x:v>
      </x:c>
      <x:c r="H266" s="72">
        <x:v>0</x:v>
      </x:c>
      <x:c r="I266" s="59" t="s">
        <x:v>72</x:v>
      </x:c>
      <x:c r="J266" s="73"/>
    </x:row>
    <x:row r="267" spans="1:10" ht="22.699999999999999" customHeight="1">
      <x:c r="A267" s="74"/>
      <x:c r="B267" s="58"/>
      <x:c r="C267" s="58"/>
      <x:c r="D267" s="58"/>
      <x:c r="E267" s="59" t="s">
        <x:v>289</x:v>
      </x:c>
      <x:c r="F267" s="72">
        <x:v>100</x:v>
      </x:c>
      <x:c r="G267" s="72">
        <x:v>100</x:v>
      </x:c>
      <x:c r="H267" s="72">
        <x:v>0</x:v>
      </x:c>
      <x:c r="I267" s="59" t="s">
        <x:v>72</x:v>
      </x:c>
      <x:c r="J267" s="73"/>
    </x:row>
    <x:row r="268" spans="1:10" ht="22.699999999999999" customHeight="1">
      <x:c r="A268" s="74"/>
      <x:c r="B268" s="58"/>
      <x:c r="C268" s="58"/>
      <x:c r="D268" s="58"/>
      <x:c r="E268" s="59" t="s">
        <x:v>692</x:v>
      </x:c>
      <x:c r="F268" s="72">
        <x:v>610</x:v>
      </x:c>
      <x:c r="G268" s="72">
        <x:v>610</x:v>
      </x:c>
      <x:c r="H268" s="72">
        <x:v>0</x:v>
      </x:c>
      <x:c r="I268" s="59" t="s">
        <x:v>72</x:v>
      </x:c>
      <x:c r="J268" s="73"/>
    </x:row>
    <x:row r="269" ht="2" customHeight="1"/>
    <x:row r="270" ht="25.100000000000001" customHeight="1"/>
    <x:row r="271" ht="2" customHeight="1"/>
    <x:row r="272" ht="5.8499999999999996" customHeight="1"/>
    <x:row r="273" spans="1:10" ht="17" customHeight="1">
      <x:c r="A273" s="254" t="s">
        <x:v>40</x:v>
      </x:c>
      <x:c r="B273" s="254"/>
      <x:c r="C273" s="254"/>
      <x:c r="D273" s="254"/>
      <x:c r="E273" s="254"/>
      <x:c r="F273" s="254"/>
      <x:c r="G273" s="254"/>
      <x:c r="H273" s="254"/>
      <x:c r="I273" s="63" t="s">
        <x:v>705</x:v>
      </x:c>
      <x:c r="J273" s="44" t="s">
        <x:v>107</x:v>
      </x:c>
    </x:row>
    <x:row r="274" ht="50.350000000000001" customHeight="1"/>
    <x:row r="275" spans="1:10" ht="32.049999999999997" customHeight="1">
      <x:c r="A275" s="233" t="s">
        <x:v>451</x:v>
      </x:c>
      <x:c r="B275" s="233"/>
      <x:c r="C275" s="233"/>
      <x:c r="D275" s="233"/>
      <x:c r="E275" s="233"/>
      <x:c r="F275" s="233"/>
      <x:c r="G275" s="233"/>
      <x:c r="H275" s="233"/>
      <x:c r="I275" s="233"/>
      <x:c r="J275" s="233"/>
    </x:row>
    <x:row r="276" ht="10.550000000000001" customHeight="1"/>
    <x:row r="277" spans="1:10" ht="17.050000000000001" customHeight="1">
      <x:c r="A277" s="234" t="s">
        <x:v>704</x:v>
      </x:c>
      <x:c r="B277" s="234"/>
      <x:c r="C277" s="234"/>
      <x:c r="D277" s="234"/>
      <x:c r="E277" s="44" t="s">
        <x:v>724</x:v>
      </x:c>
      <x:c r="F277" s="254" t="s">
        <x:v>156</x:v>
      </x:c>
      <x:c r="G277" s="254"/>
      <x:c r="H277" s="254"/>
      <x:c r="I277" s="254"/>
      <x:c r="J277" s="254"/>
    </x:row>
    <x:row r="278" spans="1:10" ht="22.699999999999999" customHeight="1">
      <x:c r="A278" s="250" t="s">
        <x:v>65</x:v>
      </x:c>
      <x:c r="B278" s="250"/>
      <x:c r="C278" s="250"/>
      <x:c r="D278" s="250"/>
      <x:c r="E278" s="250"/>
      <x:c r="F278" s="251" t="s">
        <x:v>708</x:v>
      </x:c>
      <x:c r="G278" s="251" t="s">
        <x:v>714</x:v>
      </x:c>
      <x:c r="H278" s="251" t="s">
        <x:v>666</x:v>
      </x:c>
      <x:c r="I278" s="250" t="s">
        <x:v>710</x:v>
      </x:c>
      <x:c r="J278" s="250"/>
    </x:row>
    <x:row r="279" spans="1:10" ht="22.699999999999999" customHeight="1">
      <x:c r="A279" s="71" t="s">
        <x:v>70</x:v>
      </x:c>
      <x:c r="B279" s="71" t="s">
        <x:v>63</x:v>
      </x:c>
      <x:c r="C279" s="71" t="s">
        <x:v>58</x:v>
      </x:c>
      <x:c r="D279" s="71" t="s">
        <x:v>18</x:v>
      </x:c>
      <x:c r="E279" s="71" t="s">
        <x:v>19</x:v>
      </x:c>
      <x:c r="F279" s="251"/>
      <x:c r="G279" s="251"/>
      <x:c r="H279" s="251"/>
      <x:c r="I279" s="250"/>
      <x:c r="J279" s="250"/>
    </x:row>
    <x:row r="280" spans="1:10" ht="22.699999999999999" customHeight="1">
      <x:c r="A280" s="74"/>
      <x:c r="B280" s="58"/>
      <x:c r="C280" s="58"/>
      <x:c r="D280" s="55" t="s">
        <x:v>465</x:v>
      </x:c>
      <x:c r="E280" s="49"/>
      <x:c r="F280" s="72">
        <x:v>168</x:v>
      </x:c>
      <x:c r="G280" s="72">
        <x:v>2849</x:v>
      </x:c>
      <x:c r="H280" s="72">
        <x:v>-2681</x:v>
      </x:c>
      <x:c r="I280" s="59"/>
      <x:c r="J280" s="73"/>
    </x:row>
    <x:row r="281" spans="1:10" ht="22.75" customHeight="1">
      <x:c r="A281" s="74"/>
      <x:c r="B281" s="58"/>
      <x:c r="C281" s="58"/>
      <x:c r="D281" s="58"/>
      <x:c r="E281" s="59" t="s">
        <x:v>228</x:v>
      </x:c>
      <x:c r="F281" s="72">
        <x:v>168</x:v>
      </x:c>
      <x:c r="G281" s="72">
        <x:v>2849</x:v>
      </x:c>
      <x:c r="H281" s="72">
        <x:v>-2681</x:v>
      </x:c>
      <x:c r="I281" s="59" t="s">
        <x:v>102</x:v>
      </x:c>
      <x:c r="J281" s="75">
        <x:v>-2681000</x:v>
      </x:c>
    </x:row>
    <x:row r="282" spans="1:10" ht="22.699999999999999" customHeight="1">
      <x:c r="A282" s="74"/>
      <x:c r="B282" s="58"/>
      <x:c r="C282" s="58"/>
      <x:c r="D282" s="55" t="s">
        <x:v>342</x:v>
      </x:c>
      <x:c r="E282" s="49"/>
      <x:c r="F282" s="72">
        <x:v>24774</x:v>
      </x:c>
      <x:c r="G282" s="72">
        <x:v>22196</x:v>
      </x:c>
      <x:c r="H282" s="72">
        <x:v>2578</x:v>
      </x:c>
      <x:c r="I282" s="59"/>
      <x:c r="J282" s="73"/>
    </x:row>
    <x:row r="283" spans="1:10" ht="22.699999999999999" customHeight="1">
      <x:c r="A283" s="74"/>
      <x:c r="B283" s="58"/>
      <x:c r="C283" s="58"/>
      <x:c r="D283" s="58"/>
      <x:c r="E283" s="59" t="s">
        <x:v>228</x:v>
      </x:c>
      <x:c r="F283" s="72">
        <x:v>21400</x:v>
      </x:c>
      <x:c r="G283" s="72">
        <x:v>18830</x:v>
      </x:c>
      <x:c r="H283" s="72">
        <x:v>2570</x:v>
      </x:c>
      <x:c r="I283" s="59" t="s">
        <x:v>539</x:v>
      </x:c>
      <x:c r="J283" s="75">
        <x:v>74000</x:v>
      </x:c>
    </x:row>
    <x:row r="284" spans="1:10" ht="22.699999999999999" customHeight="1">
      <x:c r="A284" s="74"/>
      <x:c r="B284" s="58"/>
      <x:c r="C284" s="58"/>
      <x:c r="D284" s="58"/>
      <x:c r="E284" s="61"/>
      <x:c r="F284" s="76"/>
      <x:c r="G284" s="76"/>
      <x:c r="H284" s="76"/>
      <x:c r="I284" s="59" t="s">
        <x:v>284</x:v>
      </x:c>
      <x:c r="J284" s="75">
        <x:v>350000</x:v>
      </x:c>
    </x:row>
    <x:row r="285" spans="1:10" ht="22.699999999999999" customHeight="1">
      <x:c r="A285" s="74"/>
      <x:c r="B285" s="58"/>
      <x:c r="C285" s="58"/>
      <x:c r="D285" s="58"/>
      <x:c r="E285" s="61"/>
      <x:c r="F285" s="76"/>
      <x:c r="G285" s="76"/>
      <x:c r="H285" s="76"/>
      <x:c r="I285" s="59" t="s">
        <x:v>412</x:v>
      </x:c>
      <x:c r="J285" s="75">
        <x:v>2496000</x:v>
      </x:c>
    </x:row>
    <x:row r="286" spans="1:10" ht="22.75" customHeight="1">
      <x:c r="A286" s="74"/>
      <x:c r="B286" s="58"/>
      <x:c r="C286" s="58"/>
      <x:c r="D286" s="58"/>
      <x:c r="E286" s="61"/>
      <x:c r="F286" s="76"/>
      <x:c r="G286" s="76"/>
      <x:c r="H286" s="76"/>
      <x:c r="I286" s="59" t="s">
        <x:v>122</x:v>
      </x:c>
      <x:c r="J286" s="75">
        <x:v>-350000</x:v>
      </x:c>
    </x:row>
    <x:row r="287" spans="1:10" ht="22.699999999999999" customHeight="1">
      <x:c r="A287" s="74"/>
      <x:c r="B287" s="58"/>
      <x:c r="C287" s="58"/>
      <x:c r="D287" s="58"/>
      <x:c r="E287" s="59" t="s">
        <x:v>463</x:v>
      </x:c>
      <x:c r="F287" s="72">
        <x:v>3374</x:v>
      </x:c>
      <x:c r="G287" s="72">
        <x:v>3366</x:v>
      </x:c>
      <x:c r="H287" s="72">
        <x:v>8</x:v>
      </x:c>
      <x:c r="I287" s="59" t="s">
        <x:v>522</x:v>
      </x:c>
      <x:c r="J287" s="75">
        <x:v>8000</x:v>
      </x:c>
    </x:row>
    <x:row r="288" spans="1:10" ht="22.699999999999999" customHeight="1">
      <x:c r="A288" s="74"/>
      <x:c r="B288" s="58"/>
      <x:c r="C288" s="58"/>
      <x:c r="D288" s="55" t="s">
        <x:v>518</x:v>
      </x:c>
      <x:c r="E288" s="49"/>
      <x:c r="F288" s="72">
        <x:v>130</x:v>
      </x:c>
      <x:c r="G288" s="72">
        <x:v>440</x:v>
      </x:c>
      <x:c r="H288" s="72">
        <x:v>-310</x:v>
      </x:c>
      <x:c r="I288" s="59"/>
      <x:c r="J288" s="73"/>
    </x:row>
    <x:row r="289" spans="1:10" ht="22.699999999999999" customHeight="1">
      <x:c r="A289" s="74"/>
      <x:c r="B289" s="58"/>
      <x:c r="C289" s="58"/>
      <x:c r="D289" s="58"/>
      <x:c r="E289" s="59" t="s">
        <x:v>636</x:v>
      </x:c>
      <x:c r="F289" s="72">
        <x:v>130</x:v>
      </x:c>
      <x:c r="G289" s="72">
        <x:v>440</x:v>
      </x:c>
      <x:c r="H289" s="72">
        <x:v>-310</x:v>
      </x:c>
      <x:c r="I289" s="59" t="s">
        <x:v>514</x:v>
      </x:c>
      <x:c r="J289" s="75">
        <x:v>-310000</x:v>
      </x:c>
    </x:row>
    <x:row r="290" spans="1:10" ht="22.75" customHeight="1">
      <x:c r="A290" s="74"/>
      <x:c r="B290" s="58"/>
      <x:c r="C290" s="58"/>
      <x:c r="D290" s="55" t="s">
        <x:v>526</x:v>
      </x:c>
      <x:c r="E290" s="49"/>
      <x:c r="F290" s="72">
        <x:v>1279</x:v>
      </x:c>
      <x:c r="G290" s="72">
        <x:v>700</x:v>
      </x:c>
      <x:c r="H290" s="72">
        <x:v>579</x:v>
      </x:c>
      <x:c r="I290" s="59"/>
      <x:c r="J290" s="73"/>
    </x:row>
    <x:row r="291" spans="1:10" ht="22.699999999999999" customHeight="1">
      <x:c r="A291" s="74"/>
      <x:c r="B291" s="58"/>
      <x:c r="C291" s="58"/>
      <x:c r="D291" s="58"/>
      <x:c r="E291" s="59" t="s">
        <x:v>679</x:v>
      </x:c>
      <x:c r="F291" s="72">
        <x:v>1279</x:v>
      </x:c>
      <x:c r="G291" s="72">
        <x:v>700</x:v>
      </x:c>
      <x:c r="H291" s="72">
        <x:v>579</x:v>
      </x:c>
      <x:c r="I291" s="94" t="s">
        <x:v>576</x:v>
      </x:c>
      <x:c r="J291" s="75">
        <x:v>579000</x:v>
      </x:c>
    </x:row>
    <x:row r="292" spans="1:10" ht="22.699999999999999" customHeight="1">
      <x:c r="A292" s="74"/>
      <x:c r="B292" s="58"/>
      <x:c r="C292" s="58"/>
      <x:c r="D292" s="55" t="s">
        <x:v>544</x:v>
      </x:c>
      <x:c r="E292" s="49"/>
      <x:c r="F292" s="72">
        <x:v>165</x:v>
      </x:c>
      <x:c r="G292" s="72">
        <x:v>0</x:v>
      </x:c>
      <x:c r="H292" s="72">
        <x:v>165</x:v>
      </x:c>
      <x:c r="I292" s="59"/>
      <x:c r="J292" s="73"/>
    </x:row>
    <x:row r="293" spans="1:10" ht="22.699999999999999" customHeight="1">
      <x:c r="A293" s="74"/>
      <x:c r="B293" s="58"/>
      <x:c r="C293" s="58"/>
      <x:c r="D293" s="58"/>
      <x:c r="E293" s="59" t="s">
        <x:v>679</x:v>
      </x:c>
      <x:c r="F293" s="72">
        <x:v>165</x:v>
      </x:c>
      <x:c r="G293" s="72">
        <x:v>0</x:v>
      </x:c>
      <x:c r="H293" s="72">
        <x:v>165</x:v>
      </x:c>
      <x:c r="I293" s="59" t="s">
        <x:v>104</x:v>
      </x:c>
      <x:c r="J293" s="75">
        <x:v>165000</x:v>
      </x:c>
    </x:row>
    <x:row r="294" spans="1:10" ht="22.699999999999999" customHeight="1">
      <x:c r="A294" s="74"/>
      <x:c r="B294" s="58"/>
      <x:c r="C294" s="58"/>
      <x:c r="D294" s="55" t="s">
        <x:v>355</x:v>
      </x:c>
      <x:c r="E294" s="49"/>
      <x:c r="F294" s="72">
        <x:v>242</x:v>
      </x:c>
      <x:c r="G294" s="72">
        <x:v>0</x:v>
      </x:c>
      <x:c r="H294" s="72">
        <x:v>242</x:v>
      </x:c>
      <x:c r="I294" s="59"/>
      <x:c r="J294" s="73"/>
    </x:row>
    <x:row r="295" spans="1:10" ht="22.75" customHeight="1">
      <x:c r="A295" s="74"/>
      <x:c r="B295" s="58"/>
      <x:c r="C295" s="58"/>
      <x:c r="D295" s="58"/>
      <x:c r="E295" s="59" t="s">
        <x:v>235</x:v>
      </x:c>
      <x:c r="F295" s="72">
        <x:v>242</x:v>
      </x:c>
      <x:c r="G295" s="72">
        <x:v>0</x:v>
      </x:c>
      <x:c r="H295" s="72">
        <x:v>242</x:v>
      </x:c>
      <x:c r="I295" s="59" t="s">
        <x:v>121</x:v>
      </x:c>
      <x:c r="J295" s="75">
        <x:v>242000</x:v>
      </x:c>
    </x:row>
    <x:row r="296" spans="1:10" ht="22.699999999999999" customHeight="1">
      <x:c r="A296" s="74"/>
      <x:c r="B296" s="58"/>
      <x:c r="C296" s="58"/>
      <x:c r="D296" s="55" t="s">
        <x:v>341</x:v>
      </x:c>
      <x:c r="E296" s="49"/>
      <x:c r="F296" s="72">
        <x:v>3023</x:v>
      </x:c>
      <x:c r="G296" s="72">
        <x:v>0</x:v>
      </x:c>
      <x:c r="H296" s="72">
        <x:v>3023</x:v>
      </x:c>
      <x:c r="I296" s="59"/>
      <x:c r="J296" s="73"/>
    </x:row>
    <x:row r="297" spans="1:10" ht="22.699999999999999" customHeight="1">
      <x:c r="A297" s="74"/>
      <x:c r="B297" s="58"/>
      <x:c r="C297" s="58"/>
      <x:c r="D297" s="58"/>
      <x:c r="E297" s="59" t="s">
        <x:v>235</x:v>
      </x:c>
      <x:c r="F297" s="72">
        <x:v>3023</x:v>
      </x:c>
      <x:c r="G297" s="72">
        <x:v>0</x:v>
      </x:c>
      <x:c r="H297" s="72">
        <x:v>3023</x:v>
      </x:c>
      <x:c r="I297" s="59" t="s">
        <x:v>130</x:v>
      </x:c>
      <x:c r="J297" s="75">
        <x:v>3023000</x:v>
      </x:c>
    </x:row>
    <x:row r="298" spans="1:10" ht="22.699999999999999" customHeight="1">
      <x:c r="A298" s="57"/>
      <x:c r="B298" s="55" t="s">
        <x:v>241</x:v>
      </x:c>
      <x:c r="C298" s="48"/>
      <x:c r="D298" s="48"/>
      <x:c r="E298" s="49"/>
      <x:c r="F298" s="72">
        <x:v>20052</x:v>
      </x:c>
      <x:c r="G298" s="72">
        <x:v>20047</x:v>
      </x:c>
      <x:c r="H298" s="72">
        <x:v>5</x:v>
      </x:c>
      <x:c r="I298" s="59"/>
      <x:c r="J298" s="73"/>
    </x:row>
    <x:row r="299" spans="1:10" ht="22.75" customHeight="1">
      <x:c r="A299" s="74"/>
      <x:c r="B299" s="57"/>
      <x:c r="C299" s="55" t="s">
        <x:v>697</x:v>
      </x:c>
      <x:c r="D299" s="48"/>
      <x:c r="E299" s="49"/>
      <x:c r="F299" s="72">
        <x:v>3245</x:v>
      </x:c>
      <x:c r="G299" s="72">
        <x:v>3245</x:v>
      </x:c>
      <x:c r="H299" s="72">
        <x:v>0</x:v>
      </x:c>
      <x:c r="I299" s="59"/>
      <x:c r="J299" s="73"/>
    </x:row>
    <x:row r="300" spans="1:10" ht="22.699999999999999" customHeight="1">
      <x:c r="A300" s="74"/>
      <x:c r="B300" s="58"/>
      <x:c r="C300" s="58"/>
      <x:c r="D300" s="55" t="s">
        <x:v>302</x:v>
      </x:c>
      <x:c r="E300" s="49"/>
      <x:c r="F300" s="72">
        <x:v>500</x:v>
      </x:c>
      <x:c r="G300" s="72">
        <x:v>500</x:v>
      </x:c>
      <x:c r="H300" s="72">
        <x:v>0</x:v>
      </x:c>
      <x:c r="I300" s="59"/>
      <x:c r="J300" s="73"/>
    </x:row>
    <x:row r="301" spans="1:10" ht="22.699999999999999" customHeight="1">
      <x:c r="A301" s="74"/>
      <x:c r="B301" s="58"/>
      <x:c r="C301" s="58"/>
      <x:c r="D301" s="58"/>
      <x:c r="E301" s="59" t="s">
        <x:v>625</x:v>
      </x:c>
      <x:c r="F301" s="72">
        <x:v>500</x:v>
      </x:c>
      <x:c r="G301" s="72">
        <x:v>500</x:v>
      </x:c>
      <x:c r="H301" s="72">
        <x:v>0</x:v>
      </x:c>
      <x:c r="I301" s="59" t="s">
        <x:v>72</x:v>
      </x:c>
      <x:c r="J301" s="73"/>
    </x:row>
    <x:row r="302" spans="1:10" ht="22.699999999999999" customHeight="1">
      <x:c r="A302" s="74"/>
      <x:c r="B302" s="58"/>
      <x:c r="C302" s="58"/>
      <x:c r="D302" s="55" t="s">
        <x:v>647</x:v>
      </x:c>
      <x:c r="E302" s="49"/>
      <x:c r="F302" s="72">
        <x:v>550</x:v>
      </x:c>
      <x:c r="G302" s="72">
        <x:v>550</x:v>
      </x:c>
      <x:c r="H302" s="72">
        <x:v>0</x:v>
      </x:c>
      <x:c r="I302" s="59"/>
      <x:c r="J302" s="73"/>
    </x:row>
    <x:row r="303" spans="1:10" ht="22.699999999999999" customHeight="1">
      <x:c r="A303" s="74"/>
      <x:c r="B303" s="58"/>
      <x:c r="C303" s="58"/>
      <x:c r="D303" s="58"/>
      <x:c r="E303" s="59" t="s">
        <x:v>679</x:v>
      </x:c>
      <x:c r="F303" s="72">
        <x:v>550</x:v>
      </x:c>
      <x:c r="G303" s="72">
        <x:v>550</x:v>
      </x:c>
      <x:c r="H303" s="72">
        <x:v>0</x:v>
      </x:c>
      <x:c r="I303" s="59" t="s">
        <x:v>72</x:v>
      </x:c>
      <x:c r="J303" s="73"/>
    </x:row>
    <x:row r="304" spans="1:10" ht="22.75" customHeight="1">
      <x:c r="A304" s="74"/>
      <x:c r="B304" s="58"/>
      <x:c r="C304" s="58"/>
      <x:c r="D304" s="55" t="s">
        <x:v>729</x:v>
      </x:c>
      <x:c r="E304" s="49"/>
      <x:c r="F304" s="72">
        <x:v>195</x:v>
      </x:c>
      <x:c r="G304" s="72">
        <x:v>195</x:v>
      </x:c>
      <x:c r="H304" s="72">
        <x:v>0</x:v>
      </x:c>
      <x:c r="I304" s="59"/>
      <x:c r="J304" s="73"/>
    </x:row>
    <x:row r="305" spans="1:10" ht="22.699999999999999" customHeight="1">
      <x:c r="A305" s="74"/>
      <x:c r="B305" s="58"/>
      <x:c r="C305" s="58"/>
      <x:c r="D305" s="58"/>
      <x:c r="E305" s="59" t="s">
        <x:v>679</x:v>
      </x:c>
      <x:c r="F305" s="72">
        <x:v>195</x:v>
      </x:c>
      <x:c r="G305" s="72">
        <x:v>195</x:v>
      </x:c>
      <x:c r="H305" s="72">
        <x:v>0</x:v>
      </x:c>
      <x:c r="I305" s="59" t="s">
        <x:v>72</x:v>
      </x:c>
      <x:c r="J305" s="73"/>
    </x:row>
    <x:row r="306" spans="1:10" ht="22.699999999999999" customHeight="1">
      <x:c r="A306" s="74"/>
      <x:c r="B306" s="58"/>
      <x:c r="C306" s="58"/>
      <x:c r="D306" s="55" t="s">
        <x:v>368</x:v>
      </x:c>
      <x:c r="E306" s="49"/>
      <x:c r="F306" s="72">
        <x:v>2000</x:v>
      </x:c>
      <x:c r="G306" s="72">
        <x:v>2000</x:v>
      </x:c>
      <x:c r="H306" s="72">
        <x:v>0</x:v>
      </x:c>
      <x:c r="I306" s="59"/>
      <x:c r="J306" s="73"/>
    </x:row>
    <x:row r="307" spans="1:10" ht="22.699999999999999" customHeight="1">
      <x:c r="A307" s="74"/>
      <x:c r="B307" s="58"/>
      <x:c r="C307" s="58"/>
      <x:c r="D307" s="58"/>
      <x:c r="E307" s="59" t="s">
        <x:v>679</x:v>
      </x:c>
      <x:c r="F307" s="72">
        <x:v>2000</x:v>
      </x:c>
      <x:c r="G307" s="72">
        <x:v>2000</x:v>
      </x:c>
      <x:c r="H307" s="72">
        <x:v>0</x:v>
      </x:c>
      <x:c r="I307" s="59" t="s">
        <x:v>72</x:v>
      </x:c>
      <x:c r="J307" s="73"/>
    </x:row>
    <x:row r="308" ht="2" customHeight="1"/>
    <x:row r="309" ht="25.100000000000001" customHeight="1"/>
    <x:row r="310" ht="2" customHeight="1"/>
    <x:row r="311" ht="5.8499999999999996" customHeight="1"/>
    <x:row r="312" spans="1:10" ht="17" customHeight="1">
      <x:c r="A312" s="254" t="s">
        <x:v>49</x:v>
      </x:c>
      <x:c r="B312" s="254"/>
      <x:c r="C312" s="254"/>
      <x:c r="D312" s="254"/>
      <x:c r="E312" s="254"/>
      <x:c r="F312" s="254"/>
      <x:c r="G312" s="254"/>
      <x:c r="H312" s="254"/>
      <x:c r="I312" s="63" t="s">
        <x:v>705</x:v>
      </x:c>
      <x:c r="J312" s="44" t="s">
        <x:v>107</x:v>
      </x:c>
    </x:row>
    <x:row r="313" ht="50.399999999999999" customHeight="1"/>
    <x:row r="314" spans="1:10" ht="32.049999999999997" customHeight="1">
      <x:c r="A314" s="233" t="s">
        <x:v>451</x:v>
      </x:c>
      <x:c r="B314" s="233"/>
      <x:c r="C314" s="233"/>
      <x:c r="D314" s="233"/>
      <x:c r="E314" s="233"/>
      <x:c r="F314" s="233"/>
      <x:c r="G314" s="233"/>
      <x:c r="H314" s="233"/>
      <x:c r="I314" s="233"/>
      <x:c r="J314" s="233"/>
    </x:row>
    <x:row r="315" ht="10.5" customHeight="1"/>
    <x:row r="316" spans="1:10" ht="17.050000000000001" customHeight="1">
      <x:c r="A316" s="234" t="s">
        <x:v>704</x:v>
      </x:c>
      <x:c r="B316" s="234"/>
      <x:c r="C316" s="234"/>
      <x:c r="D316" s="234"/>
      <x:c r="E316" s="44" t="s">
        <x:v>724</x:v>
      </x:c>
      <x:c r="F316" s="254" t="s">
        <x:v>156</x:v>
      </x:c>
      <x:c r="G316" s="254"/>
      <x:c r="H316" s="254"/>
      <x:c r="I316" s="254"/>
      <x:c r="J316" s="254"/>
    </x:row>
    <x:row r="317" spans="1:10" ht="22.699999999999999" customHeight="1">
      <x:c r="A317" s="250" t="s">
        <x:v>65</x:v>
      </x:c>
      <x:c r="B317" s="250"/>
      <x:c r="C317" s="250"/>
      <x:c r="D317" s="250"/>
      <x:c r="E317" s="250"/>
      <x:c r="F317" s="251" t="s">
        <x:v>708</x:v>
      </x:c>
      <x:c r="G317" s="251" t="s">
        <x:v>714</x:v>
      </x:c>
      <x:c r="H317" s="251" t="s">
        <x:v>666</x:v>
      </x:c>
      <x:c r="I317" s="250" t="s">
        <x:v>710</x:v>
      </x:c>
      <x:c r="J317" s="250"/>
    </x:row>
    <x:row r="318" spans="1:10" ht="22.699999999999999" customHeight="1">
      <x:c r="A318" s="71" t="s">
        <x:v>70</x:v>
      </x:c>
      <x:c r="B318" s="71" t="s">
        <x:v>63</x:v>
      </x:c>
      <x:c r="C318" s="71" t="s">
        <x:v>58</x:v>
      </x:c>
      <x:c r="D318" s="71" t="s">
        <x:v>18</x:v>
      </x:c>
      <x:c r="E318" s="71" t="s">
        <x:v>19</x:v>
      </x:c>
      <x:c r="F318" s="251"/>
      <x:c r="G318" s="251"/>
      <x:c r="H318" s="251"/>
      <x:c r="I318" s="250"/>
      <x:c r="J318" s="250"/>
    </x:row>
    <x:row r="319" spans="1:10" ht="22.75" customHeight="1">
      <x:c r="A319" s="74"/>
      <x:c r="B319" s="57"/>
      <x:c r="C319" s="55" t="s">
        <x:v>304</x:v>
      </x:c>
      <x:c r="D319" s="48"/>
      <x:c r="E319" s="49"/>
      <x:c r="F319" s="72">
        <x:v>4522</x:v>
      </x:c>
      <x:c r="G319" s="72">
        <x:v>4517</x:v>
      </x:c>
      <x:c r="H319" s="72">
        <x:v>5</x:v>
      </x:c>
      <x:c r="I319" s="59"/>
      <x:c r="J319" s="73"/>
    </x:row>
    <x:row r="320" spans="1:10" ht="22.699999999999999" customHeight="1">
      <x:c r="A320" s="74"/>
      <x:c r="B320" s="58"/>
      <x:c r="C320" s="58"/>
      <x:c r="D320" s="55" t="s">
        <x:v>358</x:v>
      </x:c>
      <x:c r="E320" s="49"/>
      <x:c r="F320" s="72">
        <x:v>0</x:v>
      </x:c>
      <x:c r="G320" s="72">
        <x:v>0</x:v>
      </x:c>
      <x:c r="H320" s="72">
        <x:v>0</x:v>
      </x:c>
      <x:c r="I320" s="59"/>
      <x:c r="J320" s="73"/>
    </x:row>
    <x:row r="321" spans="1:10" ht="22.699999999999999" customHeight="1">
      <x:c r="A321" s="74"/>
      <x:c r="B321" s="58"/>
      <x:c r="C321" s="58"/>
      <x:c r="D321" s="58"/>
      <x:c r="E321" s="59" t="s">
        <x:v>679</x:v>
      </x:c>
      <x:c r="F321" s="72">
        <x:v>0</x:v>
      </x:c>
      <x:c r="G321" s="72">
        <x:v>0</x:v>
      </x:c>
      <x:c r="H321" s="72">
        <x:v>0</x:v>
      </x:c>
      <x:c r="I321" s="59" t="s">
        <x:v>72</x:v>
      </x:c>
      <x:c r="J321" s="73"/>
    </x:row>
    <x:row r="322" spans="1:10" ht="22.699999999999999" customHeight="1">
      <x:c r="A322" s="74"/>
      <x:c r="B322" s="58"/>
      <x:c r="C322" s="58"/>
      <x:c r="D322" s="55" t="s">
        <x:v>338</x:v>
      </x:c>
      <x:c r="E322" s="49"/>
      <x:c r="F322" s="72">
        <x:v>1782</x:v>
      </x:c>
      <x:c r="G322" s="72">
        <x:v>1782</x:v>
      </x:c>
      <x:c r="H322" s="72">
        <x:v>0</x:v>
      </x:c>
      <x:c r="I322" s="59"/>
      <x:c r="J322" s="73"/>
    </x:row>
    <x:row r="323" spans="1:10" ht="22.75" customHeight="1">
      <x:c r="A323" s="74"/>
      <x:c r="B323" s="58"/>
      <x:c r="C323" s="58"/>
      <x:c r="D323" s="58"/>
      <x:c r="E323" s="59" t="s">
        <x:v>679</x:v>
      </x:c>
      <x:c r="F323" s="72">
        <x:v>1782</x:v>
      </x:c>
      <x:c r="G323" s="72">
        <x:v>1782</x:v>
      </x:c>
      <x:c r="H323" s="72">
        <x:v>0</x:v>
      </x:c>
      <x:c r="I323" s="59" t="s">
        <x:v>72</x:v>
      </x:c>
      <x:c r="J323" s="73"/>
    </x:row>
    <x:row r="324" spans="1:10" ht="22.699999999999999" customHeight="1">
      <x:c r="A324" s="74"/>
      <x:c r="B324" s="58"/>
      <x:c r="C324" s="58"/>
      <x:c r="D324" s="55" t="s">
        <x:v>339</x:v>
      </x:c>
      <x:c r="E324" s="49"/>
      <x:c r="F324" s="72">
        <x:v>2740</x:v>
      </x:c>
      <x:c r="G324" s="72">
        <x:v>2735</x:v>
      </x:c>
      <x:c r="H324" s="72">
        <x:v>5</x:v>
      </x:c>
      <x:c r="I324" s="59"/>
      <x:c r="J324" s="73"/>
    </x:row>
    <x:row r="325" spans="1:10" ht="22.699999999999999" customHeight="1">
      <x:c r="A325" s="74"/>
      <x:c r="B325" s="58"/>
      <x:c r="C325" s="58"/>
      <x:c r="D325" s="58"/>
      <x:c r="E325" s="59" t="s">
        <x:v>679</x:v>
      </x:c>
      <x:c r="F325" s="72">
        <x:v>2740</x:v>
      </x:c>
      <x:c r="G325" s="72">
        <x:v>2735</x:v>
      </x:c>
      <x:c r="H325" s="72">
        <x:v>5</x:v>
      </x:c>
      <x:c r="I325" s="59" t="s">
        <x:v>586</x:v>
      </x:c>
      <x:c r="J325" s="75">
        <x:v>5000</x:v>
      </x:c>
    </x:row>
    <x:row r="326" spans="1:10" ht="22.699999999999999" customHeight="1">
      <x:c r="A326" s="74"/>
      <x:c r="B326" s="57"/>
      <x:c r="C326" s="55" t="s">
        <x:v>634</x:v>
      </x:c>
      <x:c r="D326" s="48"/>
      <x:c r="E326" s="49"/>
      <x:c r="F326" s="72">
        <x:v>7785</x:v>
      </x:c>
      <x:c r="G326" s="72">
        <x:v>7785</x:v>
      </x:c>
      <x:c r="H326" s="72">
        <x:v>0</x:v>
      </x:c>
      <x:c r="I326" s="59"/>
      <x:c r="J326" s="73"/>
    </x:row>
    <x:row r="327" spans="1:10" ht="22.699999999999999" customHeight="1">
      <x:c r="A327" s="74"/>
      <x:c r="B327" s="58"/>
      <x:c r="C327" s="58"/>
      <x:c r="D327" s="55" t="s">
        <x:v>425</x:v>
      </x:c>
      <x:c r="E327" s="49"/>
      <x:c r="F327" s="72">
        <x:v>2000</x:v>
      </x:c>
      <x:c r="G327" s="72">
        <x:v>2000</x:v>
      </x:c>
      <x:c r="H327" s="72">
        <x:v>0</x:v>
      </x:c>
      <x:c r="I327" s="59"/>
      <x:c r="J327" s="73"/>
    </x:row>
    <x:row r="328" spans="1:10" ht="22.75" customHeight="1">
      <x:c r="A328" s="74"/>
      <x:c r="B328" s="58"/>
      <x:c r="C328" s="58"/>
      <x:c r="D328" s="58"/>
      <x:c r="E328" s="59" t="s">
        <x:v>679</x:v>
      </x:c>
      <x:c r="F328" s="72">
        <x:v>2000</x:v>
      </x:c>
      <x:c r="G328" s="72">
        <x:v>2000</x:v>
      </x:c>
      <x:c r="H328" s="72">
        <x:v>0</x:v>
      </x:c>
      <x:c r="I328" s="59" t="s">
        <x:v>72</x:v>
      </x:c>
      <x:c r="J328" s="73"/>
    </x:row>
    <x:row r="329" spans="1:10" ht="22.699999999999999" customHeight="1">
      <x:c r="A329" s="74"/>
      <x:c r="B329" s="58"/>
      <x:c r="C329" s="58"/>
      <x:c r="D329" s="55" t="s">
        <x:v>356</x:v>
      </x:c>
      <x:c r="E329" s="49"/>
      <x:c r="F329" s="72">
        <x:v>2160</x:v>
      </x:c>
      <x:c r="G329" s="72">
        <x:v>2160</x:v>
      </x:c>
      <x:c r="H329" s="72">
        <x:v>0</x:v>
      </x:c>
      <x:c r="I329" s="59"/>
      <x:c r="J329" s="73"/>
    </x:row>
    <x:row r="330" spans="1:10" ht="22.699999999999999" customHeight="1">
      <x:c r="A330" s="74"/>
      <x:c r="B330" s="58"/>
      <x:c r="C330" s="58"/>
      <x:c r="D330" s="58"/>
      <x:c r="E330" s="59" t="s">
        <x:v>695</x:v>
      </x:c>
      <x:c r="F330" s="72">
        <x:v>2160</x:v>
      </x:c>
      <x:c r="G330" s="72">
        <x:v>2160</x:v>
      </x:c>
      <x:c r="H330" s="72">
        <x:v>0</x:v>
      </x:c>
      <x:c r="I330" s="59" t="s">
        <x:v>72</x:v>
      </x:c>
      <x:c r="J330" s="73"/>
    </x:row>
    <x:row r="331" spans="1:10" ht="22.699999999999999" customHeight="1">
      <x:c r="A331" s="74"/>
      <x:c r="B331" s="58"/>
      <x:c r="C331" s="58"/>
      <x:c r="D331" s="55" t="s">
        <x:v>548</x:v>
      </x:c>
      <x:c r="E331" s="49"/>
      <x:c r="F331" s="72">
        <x:v>500</x:v>
      </x:c>
      <x:c r="G331" s="72">
        <x:v>500</x:v>
      </x:c>
      <x:c r="H331" s="72">
        <x:v>0</x:v>
      </x:c>
      <x:c r="I331" s="59"/>
      <x:c r="J331" s="73"/>
    </x:row>
    <x:row r="332" spans="1:10" ht="22.699999999999999" customHeight="1">
      <x:c r="A332" s="74"/>
      <x:c r="B332" s="58"/>
      <x:c r="C332" s="58"/>
      <x:c r="D332" s="58"/>
      <x:c r="E332" s="59" t="s">
        <x:v>679</x:v>
      </x:c>
      <x:c r="F332" s="72">
        <x:v>500</x:v>
      </x:c>
      <x:c r="G332" s="72">
        <x:v>500</x:v>
      </x:c>
      <x:c r="H332" s="72">
        <x:v>0</x:v>
      </x:c>
      <x:c r="I332" s="59" t="s">
        <x:v>72</x:v>
      </x:c>
      <x:c r="J332" s="73"/>
    </x:row>
    <x:row r="333" spans="1:10" ht="22.75" customHeight="1">
      <x:c r="A333" s="74"/>
      <x:c r="B333" s="58"/>
      <x:c r="C333" s="58"/>
      <x:c r="D333" s="55" t="s">
        <x:v>433</x:v>
      </x:c>
      <x:c r="E333" s="49"/>
      <x:c r="F333" s="72">
        <x:v>125</x:v>
      </x:c>
      <x:c r="G333" s="72">
        <x:v>125</x:v>
      </x:c>
      <x:c r="H333" s="72">
        <x:v>0</x:v>
      </x:c>
      <x:c r="I333" s="59"/>
      <x:c r="J333" s="73"/>
    </x:row>
    <x:row r="334" spans="1:10" ht="22.699999999999999" customHeight="1">
      <x:c r="A334" s="74"/>
      <x:c r="B334" s="58"/>
      <x:c r="C334" s="58"/>
      <x:c r="D334" s="58"/>
      <x:c r="E334" s="59" t="s">
        <x:v>299</x:v>
      </x:c>
      <x:c r="F334" s="72">
        <x:v>125</x:v>
      </x:c>
      <x:c r="G334" s="72">
        <x:v>125</x:v>
      </x:c>
      <x:c r="H334" s="72">
        <x:v>0</x:v>
      </x:c>
      <x:c r="I334" s="59" t="s">
        <x:v>72</x:v>
      </x:c>
      <x:c r="J334" s="73"/>
    </x:row>
    <x:row r="335" spans="1:10" ht="22.699999999999999" customHeight="1">
      <x:c r="A335" s="74"/>
      <x:c r="B335" s="58"/>
      <x:c r="C335" s="58"/>
      <x:c r="D335" s="55" t="s">
        <x:v>345</x:v>
      </x:c>
      <x:c r="E335" s="49"/>
      <x:c r="F335" s="72">
        <x:v>1000</x:v>
      </x:c>
      <x:c r="G335" s="72">
        <x:v>1000</x:v>
      </x:c>
      <x:c r="H335" s="72">
        <x:v>0</x:v>
      </x:c>
      <x:c r="I335" s="59"/>
      <x:c r="J335" s="73"/>
    </x:row>
    <x:row r="336" spans="1:10" ht="22.699999999999999" customHeight="1">
      <x:c r="A336" s="74"/>
      <x:c r="B336" s="58"/>
      <x:c r="C336" s="58"/>
      <x:c r="D336" s="58"/>
      <x:c r="E336" s="59" t="s">
        <x:v>679</x:v>
      </x:c>
      <x:c r="F336" s="72">
        <x:v>1000</x:v>
      </x:c>
      <x:c r="G336" s="72">
        <x:v>1000</x:v>
      </x:c>
      <x:c r="H336" s="72">
        <x:v>0</x:v>
      </x:c>
      <x:c r="I336" s="59" t="s">
        <x:v>72</x:v>
      </x:c>
      <x:c r="J336" s="73"/>
    </x:row>
    <x:row r="337" spans="1:10" ht="22.75" customHeight="1">
      <x:c r="A337" s="74"/>
      <x:c r="B337" s="58"/>
      <x:c r="C337" s="58"/>
      <x:c r="D337" s="55" t="s">
        <x:v>442</x:v>
      </x:c>
      <x:c r="E337" s="49"/>
      <x:c r="F337" s="72">
        <x:v>1000</x:v>
      </x:c>
      <x:c r="G337" s="72">
        <x:v>1000</x:v>
      </x:c>
      <x:c r="H337" s="72">
        <x:v>0</x:v>
      </x:c>
      <x:c r="I337" s="59"/>
      <x:c r="J337" s="73"/>
    </x:row>
    <x:row r="338" spans="1:10" ht="22.699999999999999" customHeight="1">
      <x:c r="A338" s="74"/>
      <x:c r="B338" s="58"/>
      <x:c r="C338" s="58"/>
      <x:c r="D338" s="58"/>
      <x:c r="E338" s="59" t="s">
        <x:v>695</x:v>
      </x:c>
      <x:c r="F338" s="72">
        <x:v>240</x:v>
      </x:c>
      <x:c r="G338" s="72">
        <x:v>240</x:v>
      </x:c>
      <x:c r="H338" s="72">
        <x:v>0</x:v>
      </x:c>
      <x:c r="I338" s="59" t="s">
        <x:v>72</x:v>
      </x:c>
      <x:c r="J338" s="73"/>
    </x:row>
    <x:row r="339" spans="1:10" ht="22.699999999999999" customHeight="1">
      <x:c r="A339" s="74"/>
      <x:c r="B339" s="58"/>
      <x:c r="C339" s="58"/>
      <x:c r="D339" s="58"/>
      <x:c r="E339" s="59" t="s">
        <x:v>689</x:v>
      </x:c>
      <x:c r="F339" s="72">
        <x:v>760</x:v>
      </x:c>
      <x:c r="G339" s="72">
        <x:v>760</x:v>
      </x:c>
      <x:c r="H339" s="72">
        <x:v>0</x:v>
      </x:c>
      <x:c r="I339" s="59" t="s">
        <x:v>72</x:v>
      </x:c>
      <x:c r="J339" s="73"/>
    </x:row>
    <x:row r="340" spans="1:10" ht="22.699999999999999" customHeight="1">
      <x:c r="A340" s="74"/>
      <x:c r="B340" s="58"/>
      <x:c r="C340" s="58"/>
      <x:c r="D340" s="55" t="s">
        <x:v>352</x:v>
      </x:c>
      <x:c r="E340" s="49"/>
      <x:c r="F340" s="72">
        <x:v>1000</x:v>
      </x:c>
      <x:c r="G340" s="72">
        <x:v>1000</x:v>
      </x:c>
      <x:c r="H340" s="72">
        <x:v>0</x:v>
      </x:c>
      <x:c r="I340" s="59"/>
      <x:c r="J340" s="73"/>
    </x:row>
    <x:row r="341" spans="1:10" ht="22.699999999999999" customHeight="1">
      <x:c r="A341" s="74"/>
      <x:c r="B341" s="58"/>
      <x:c r="C341" s="58"/>
      <x:c r="D341" s="58"/>
      <x:c r="E341" s="59" t="s">
        <x:v>695</x:v>
      </x:c>
      <x:c r="F341" s="72">
        <x:v>0</x:v>
      </x:c>
      <x:c r="G341" s="72">
        <x:v>0</x:v>
      </x:c>
      <x:c r="H341" s="72">
        <x:v>0</x:v>
      </x:c>
      <x:c r="I341" s="59" t="s">
        <x:v>72</x:v>
      </x:c>
      <x:c r="J341" s="73"/>
    </x:row>
    <x:row r="342" spans="1:10" ht="22.75" customHeight="1">
      <x:c r="A342" s="74"/>
      <x:c r="B342" s="58"/>
      <x:c r="C342" s="58"/>
      <x:c r="D342" s="58"/>
      <x:c r="E342" s="59" t="s">
        <x:v>689</x:v>
      </x:c>
      <x:c r="F342" s="72">
        <x:v>1000</x:v>
      </x:c>
      <x:c r="G342" s="72">
        <x:v>1000</x:v>
      </x:c>
      <x:c r="H342" s="72">
        <x:v>0</x:v>
      </x:c>
      <x:c r="I342" s="59" t="s">
        <x:v>72</x:v>
      </x:c>
      <x:c r="J342" s="73"/>
    </x:row>
    <x:row r="343" spans="1:10" ht="22.699999999999999" customHeight="1">
      <x:c r="A343" s="74"/>
      <x:c r="B343" s="57"/>
      <x:c r="C343" s="55" t="s">
        <x:v>676</x:v>
      </x:c>
      <x:c r="D343" s="48"/>
      <x:c r="E343" s="49"/>
      <x:c r="F343" s="72">
        <x:v>3930</x:v>
      </x:c>
      <x:c r="G343" s="72">
        <x:v>3930</x:v>
      </x:c>
      <x:c r="H343" s="72">
        <x:v>0</x:v>
      </x:c>
      <x:c r="I343" s="59"/>
      <x:c r="J343" s="73"/>
    </x:row>
    <x:row r="344" spans="1:10" ht="22.699999999999999" customHeight="1">
      <x:c r="A344" s="74"/>
      <x:c r="B344" s="58"/>
      <x:c r="C344" s="58"/>
      <x:c r="D344" s="55" t="s">
        <x:v>718</x:v>
      </x:c>
      <x:c r="E344" s="49"/>
      <x:c r="F344" s="72">
        <x:v>3930</x:v>
      </x:c>
      <x:c r="G344" s="72">
        <x:v>3930</x:v>
      </x:c>
      <x:c r="H344" s="72">
        <x:v>0</x:v>
      </x:c>
      <x:c r="I344" s="59"/>
      <x:c r="J344" s="73"/>
    </x:row>
    <x:row r="345" spans="1:10" ht="22.699999999999999" customHeight="1">
      <x:c r="A345" s="74"/>
      <x:c r="B345" s="58"/>
      <x:c r="C345" s="58"/>
      <x:c r="D345" s="58"/>
      <x:c r="E345" s="59" t="s">
        <x:v>679</x:v>
      </x:c>
      <x:c r="F345" s="72">
        <x:v>1510</x:v>
      </x:c>
      <x:c r="G345" s="72">
        <x:v>1510</x:v>
      </x:c>
      <x:c r="H345" s="72">
        <x:v>0</x:v>
      </x:c>
      <x:c r="I345" s="59" t="s">
        <x:v>72</x:v>
      </x:c>
      <x:c r="J345" s="73"/>
    </x:row>
    <x:row r="346" spans="1:10" ht="22.75" customHeight="1">
      <x:c r="A346" s="74"/>
      <x:c r="B346" s="58"/>
      <x:c r="C346" s="58"/>
      <x:c r="D346" s="58"/>
      <x:c r="E346" s="59" t="s">
        <x:v>727</x:v>
      </x:c>
      <x:c r="F346" s="72">
        <x:v>2420</x:v>
      </x:c>
      <x:c r="G346" s="72">
        <x:v>2420</x:v>
      </x:c>
      <x:c r="H346" s="72">
        <x:v>0</x:v>
      </x:c>
      <x:c r="I346" s="59" t="s">
        <x:v>72</x:v>
      </x:c>
      <x:c r="J346" s="73"/>
    </x:row>
    <x:row r="347" ht="2" customHeight="1"/>
    <x:row r="348" ht="25.050000000000001" customHeight="1"/>
    <x:row r="349" ht="2" customHeight="1"/>
    <x:row r="350" ht="5.8499999999999996" customHeight="1"/>
    <x:row r="351" spans="1:10" ht="17.050000000000001" customHeight="1">
      <x:c r="A351" s="254" t="s">
        <x:v>44</x:v>
      </x:c>
      <x:c r="B351" s="254"/>
      <x:c r="C351" s="254"/>
      <x:c r="D351" s="254"/>
      <x:c r="E351" s="254"/>
      <x:c r="F351" s="254"/>
      <x:c r="G351" s="254"/>
      <x:c r="H351" s="254"/>
      <x:c r="I351" s="63" t="s">
        <x:v>705</x:v>
      </x:c>
      <x:c r="J351" s="44" t="s">
        <x:v>107</x:v>
      </x:c>
    </x:row>
    <x:row r="352" ht="50.350000000000001" customHeight="1"/>
    <x:row r="353" spans="1:10" ht="32.049999999999997" customHeight="1">
      <x:c r="A353" s="233" t="s">
        <x:v>451</x:v>
      </x:c>
      <x:c r="B353" s="233"/>
      <x:c r="C353" s="233"/>
      <x:c r="D353" s="233"/>
      <x:c r="E353" s="233"/>
      <x:c r="F353" s="233"/>
      <x:c r="G353" s="233"/>
      <x:c r="H353" s="233"/>
      <x:c r="I353" s="233"/>
      <x:c r="J353" s="233"/>
    </x:row>
    <x:row r="354" ht="10.550000000000001" customHeight="1"/>
    <x:row r="355" spans="1:10" ht="17" customHeight="1">
      <x:c r="A355" s="234" t="s">
        <x:v>704</x:v>
      </x:c>
      <x:c r="B355" s="234"/>
      <x:c r="C355" s="234"/>
      <x:c r="D355" s="234"/>
      <x:c r="E355" s="44" t="s">
        <x:v>724</x:v>
      </x:c>
      <x:c r="F355" s="254" t="s">
        <x:v>156</x:v>
      </x:c>
      <x:c r="G355" s="254"/>
      <x:c r="H355" s="254"/>
      <x:c r="I355" s="254"/>
      <x:c r="J355" s="254"/>
    </x:row>
    <x:row r="356" spans="1:10" ht="22.699999999999999" customHeight="1">
      <x:c r="A356" s="250" t="s">
        <x:v>65</x:v>
      </x:c>
      <x:c r="B356" s="250"/>
      <x:c r="C356" s="250"/>
      <x:c r="D356" s="250"/>
      <x:c r="E356" s="250"/>
      <x:c r="F356" s="251" t="s">
        <x:v>708</x:v>
      </x:c>
      <x:c r="G356" s="251" t="s">
        <x:v>714</x:v>
      </x:c>
      <x:c r="H356" s="251" t="s">
        <x:v>666</x:v>
      </x:c>
      <x:c r="I356" s="250" t="s">
        <x:v>710</x:v>
      </x:c>
      <x:c r="J356" s="250"/>
    </x:row>
    <x:row r="357" spans="1:10" ht="22.75" customHeight="1">
      <x:c r="A357" s="71" t="s">
        <x:v>70</x:v>
      </x:c>
      <x:c r="B357" s="71" t="s">
        <x:v>63</x:v>
      </x:c>
      <x:c r="C357" s="71" t="s">
        <x:v>58</x:v>
      </x:c>
      <x:c r="D357" s="71" t="s">
        <x:v>18</x:v>
      </x:c>
      <x:c r="E357" s="71" t="s">
        <x:v>19</x:v>
      </x:c>
      <x:c r="F357" s="251"/>
      <x:c r="G357" s="251"/>
      <x:c r="H357" s="251"/>
      <x:c r="I357" s="250"/>
      <x:c r="J357" s="250"/>
    </x:row>
    <x:row r="358" spans="1:10" ht="22.699999999999999" customHeight="1">
      <x:c r="A358" s="74"/>
      <x:c r="B358" s="57"/>
      <x:c r="C358" s="55" t="s">
        <x:v>659</x:v>
      </x:c>
      <x:c r="D358" s="48"/>
      <x:c r="E358" s="49"/>
      <x:c r="F358" s="72">
        <x:v>570</x:v>
      </x:c>
      <x:c r="G358" s="72">
        <x:v>570</x:v>
      </x:c>
      <x:c r="H358" s="72">
        <x:v>0</x:v>
      </x:c>
      <x:c r="I358" s="59"/>
      <x:c r="J358" s="73"/>
    </x:row>
    <x:row r="359" spans="1:10" ht="22.699999999999999" customHeight="1">
      <x:c r="A359" s="74"/>
      <x:c r="B359" s="58"/>
      <x:c r="C359" s="58"/>
      <x:c r="D359" s="55" t="s">
        <x:v>196</x:v>
      </x:c>
      <x:c r="E359" s="49"/>
      <x:c r="F359" s="72">
        <x:v>570</x:v>
      </x:c>
      <x:c r="G359" s="72">
        <x:v>570</x:v>
      </x:c>
      <x:c r="H359" s="72">
        <x:v>0</x:v>
      </x:c>
      <x:c r="I359" s="59"/>
      <x:c r="J359" s="73"/>
    </x:row>
    <x:row r="360" spans="1:10" ht="22.699999999999999" customHeight="1">
      <x:c r="A360" s="74"/>
      <x:c r="B360" s="58"/>
      <x:c r="C360" s="58"/>
      <x:c r="D360" s="58"/>
      <x:c r="E360" s="59" t="s">
        <x:v>703</x:v>
      </x:c>
      <x:c r="F360" s="72">
        <x:v>200</x:v>
      </x:c>
      <x:c r="G360" s="72">
        <x:v>200</x:v>
      </x:c>
      <x:c r="H360" s="72">
        <x:v>0</x:v>
      </x:c>
      <x:c r="I360" s="59" t="s">
        <x:v>72</x:v>
      </x:c>
      <x:c r="J360" s="73"/>
    </x:row>
    <x:row r="361" spans="1:10" ht="22.75" customHeight="1">
      <x:c r="A361" s="74"/>
      <x:c r="B361" s="58"/>
      <x:c r="C361" s="58"/>
      <x:c r="D361" s="58"/>
      <x:c r="E361" s="59" t="s">
        <x:v>689</x:v>
      </x:c>
      <x:c r="F361" s="72">
        <x:v>270</x:v>
      </x:c>
      <x:c r="G361" s="72">
        <x:v>270</x:v>
      </x:c>
      <x:c r="H361" s="72">
        <x:v>0</x:v>
      </x:c>
      <x:c r="I361" s="59" t="s">
        <x:v>72</x:v>
      </x:c>
      <x:c r="J361" s="73"/>
    </x:row>
    <x:row r="362" spans="1:10" ht="22.699999999999999" customHeight="1">
      <x:c r="A362" s="74"/>
      <x:c r="B362" s="58"/>
      <x:c r="C362" s="58"/>
      <x:c r="D362" s="58"/>
      <x:c r="E362" s="59" t="s">
        <x:v>303</x:v>
      </x:c>
      <x:c r="F362" s="72">
        <x:v>100</x:v>
      </x:c>
      <x:c r="G362" s="72">
        <x:v>100</x:v>
      </x:c>
      <x:c r="H362" s="72">
        <x:v>0</x:v>
      </x:c>
      <x:c r="I362" s="59" t="s">
        <x:v>72</x:v>
      </x:c>
      <x:c r="J362" s="73"/>
    </x:row>
    <x:row r="363" spans="1:10" ht="22.699999999999999" customHeight="1">
      <x:c r="A363" s="57"/>
      <x:c r="B363" s="55" t="s">
        <x:v>200</x:v>
      </x:c>
      <x:c r="C363" s="48"/>
      <x:c r="D363" s="48"/>
      <x:c r="E363" s="49"/>
      <x:c r="F363" s="72">
        <x:v>20000</x:v>
      </x:c>
      <x:c r="G363" s="72">
        <x:v>20000</x:v>
      </x:c>
      <x:c r="H363" s="72">
        <x:v>0</x:v>
      </x:c>
      <x:c r="I363" s="59"/>
      <x:c r="J363" s="73"/>
    </x:row>
    <x:row r="364" spans="1:10" ht="22.699999999999999" customHeight="1">
      <x:c r="A364" s="74"/>
      <x:c r="B364" s="57"/>
      <x:c r="C364" s="55" t="s">
        <x:v>189</x:v>
      </x:c>
      <x:c r="D364" s="48"/>
      <x:c r="E364" s="49"/>
      <x:c r="F364" s="72">
        <x:v>20000</x:v>
      </x:c>
      <x:c r="G364" s="72">
        <x:v>20000</x:v>
      </x:c>
      <x:c r="H364" s="72">
        <x:v>0</x:v>
      </x:c>
      <x:c r="I364" s="59"/>
      <x:c r="J364" s="73"/>
    </x:row>
    <x:row r="365" spans="1:10" ht="22.699999999999999" customHeight="1">
      <x:c r="A365" s="74"/>
      <x:c r="B365" s="58"/>
      <x:c r="C365" s="58"/>
      <x:c r="D365" s="55" t="s">
        <x:v>474</x:v>
      </x:c>
      <x:c r="E365" s="49"/>
      <x:c r="F365" s="72">
        <x:v>19000</x:v>
      </x:c>
      <x:c r="G365" s="72">
        <x:v>19000</x:v>
      </x:c>
      <x:c r="H365" s="72">
        <x:v>0</x:v>
      </x:c>
      <x:c r="I365" s="59"/>
      <x:c r="J365" s="73"/>
    </x:row>
    <x:row r="366" spans="1:10" ht="22.75" customHeight="1">
      <x:c r="A366" s="74"/>
      <x:c r="B366" s="58"/>
      <x:c r="C366" s="58"/>
      <x:c r="D366" s="58"/>
      <x:c r="E366" s="59" t="s">
        <x:v>695</x:v>
      </x:c>
      <x:c r="F366" s="72">
        <x:v>3300</x:v>
      </x:c>
      <x:c r="G366" s="72">
        <x:v>3300</x:v>
      </x:c>
      <x:c r="H366" s="72">
        <x:v>0</x:v>
      </x:c>
      <x:c r="I366" s="59" t="s">
        <x:v>72</x:v>
      </x:c>
      <x:c r="J366" s="73"/>
    </x:row>
    <x:row r="367" spans="1:10" ht="22.699999999999999" customHeight="1">
      <x:c r="A367" s="74"/>
      <x:c r="B367" s="58"/>
      <x:c r="C367" s="58"/>
      <x:c r="D367" s="58"/>
      <x:c r="E367" s="59" t="s">
        <x:v>689</x:v>
      </x:c>
      <x:c r="F367" s="72">
        <x:v>13900</x:v>
      </x:c>
      <x:c r="G367" s="72">
        <x:v>13900</x:v>
      </x:c>
      <x:c r="H367" s="72">
        <x:v>0</x:v>
      </x:c>
      <x:c r="I367" s="59" t="s">
        <x:v>72</x:v>
      </x:c>
      <x:c r="J367" s="73"/>
    </x:row>
    <x:row r="368" spans="1:10" ht="22.699999999999999" customHeight="1">
      <x:c r="A368" s="74"/>
      <x:c r="B368" s="58"/>
      <x:c r="C368" s="58"/>
      <x:c r="D368" s="58"/>
      <x:c r="E368" s="59" t="s">
        <x:v>301</x:v>
      </x:c>
      <x:c r="F368" s="72">
        <x:v>1800</x:v>
      </x:c>
      <x:c r="G368" s="72">
        <x:v>1800</x:v>
      </x:c>
      <x:c r="H368" s="72">
        <x:v>0</x:v>
      </x:c>
      <x:c r="I368" s="59" t="s">
        <x:v>72</x:v>
      </x:c>
      <x:c r="J368" s="73"/>
    </x:row>
    <x:row r="369" spans="1:10" ht="22.699999999999999" customHeight="1">
      <x:c r="A369" s="74"/>
      <x:c r="B369" s="58"/>
      <x:c r="C369" s="58"/>
      <x:c r="D369" s="55" t="s">
        <x:v>521</x:v>
      </x:c>
      <x:c r="E369" s="49"/>
      <x:c r="F369" s="72">
        <x:v>1000</x:v>
      </x:c>
      <x:c r="G369" s="72">
        <x:v>1000</x:v>
      </x:c>
      <x:c r="H369" s="72">
        <x:v>0</x:v>
      </x:c>
      <x:c r="I369" s="59"/>
      <x:c r="J369" s="73"/>
    </x:row>
    <x:row r="370" spans="1:10" ht="22.75" customHeight="1">
      <x:c r="A370" s="74"/>
      <x:c r="B370" s="58"/>
      <x:c r="C370" s="58"/>
      <x:c r="D370" s="58"/>
      <x:c r="E370" s="59" t="s">
        <x:v>679</x:v>
      </x:c>
      <x:c r="F370" s="72">
        <x:v>1000</x:v>
      </x:c>
      <x:c r="G370" s="72">
        <x:v>1000</x:v>
      </x:c>
      <x:c r="H370" s="72">
        <x:v>0</x:v>
      </x:c>
      <x:c r="I370" s="59" t="s">
        <x:v>72</x:v>
      </x:c>
      <x:c r="J370" s="73"/>
    </x:row>
    <x:row r="371" spans="1:10" ht="22.699999999999999" customHeight="1">
      <x:c r="A371" s="55" t="s">
        <x:v>201</x:v>
      </x:c>
      <x:c r="B371" s="48"/>
      <x:c r="C371" s="48"/>
      <x:c r="D371" s="48"/>
      <x:c r="E371" s="49"/>
      <x:c r="F371" s="72">
        <x:v>194364</x:v>
      </x:c>
      <x:c r="G371" s="72">
        <x:v>185698</x:v>
      </x:c>
      <x:c r="H371" s="72">
        <x:v>8666</x:v>
      </x:c>
      <x:c r="I371" s="59"/>
      <x:c r="J371" s="73"/>
    </x:row>
    <x:row r="372" spans="1:10" ht="22.699999999999999" customHeight="1">
      <x:c r="A372" s="57"/>
      <x:c r="B372" s="55" t="s">
        <x:v>190</x:v>
      </x:c>
      <x:c r="C372" s="48"/>
      <x:c r="D372" s="48"/>
      <x:c r="E372" s="49"/>
      <x:c r="F372" s="72">
        <x:v>2974</x:v>
      </x:c>
      <x:c r="G372" s="72">
        <x:v>2040</x:v>
      </x:c>
      <x:c r="H372" s="72">
        <x:v>934</x:v>
      </x:c>
      <x:c r="I372" s="59"/>
      <x:c r="J372" s="73"/>
    </x:row>
    <x:row r="373" spans="1:10" ht="22.699999999999999" customHeight="1">
      <x:c r="A373" s="74"/>
      <x:c r="B373" s="57"/>
      <x:c r="C373" s="55" t="s">
        <x:v>187</x:v>
      </x:c>
      <x:c r="D373" s="48"/>
      <x:c r="E373" s="49"/>
      <x:c r="F373" s="72">
        <x:v>2974</x:v>
      </x:c>
      <x:c r="G373" s="72">
        <x:v>2040</x:v>
      </x:c>
      <x:c r="H373" s="72">
        <x:v>934</x:v>
      </x:c>
      <x:c r="I373" s="59"/>
      <x:c r="J373" s="73"/>
    </x:row>
    <x:row r="374" spans="1:10" ht="22.699999999999999" customHeight="1">
      <x:c r="A374" s="74"/>
      <x:c r="B374" s="58"/>
      <x:c r="C374" s="58"/>
      <x:c r="D374" s="55" t="s">
        <x:v>445</x:v>
      </x:c>
      <x:c r="E374" s="49"/>
      <x:c r="F374" s="72">
        <x:v>2867</x:v>
      </x:c>
      <x:c r="G374" s="72">
        <x:v>2040</x:v>
      </x:c>
      <x:c r="H374" s="72">
        <x:v>827</x:v>
      </x:c>
      <x:c r="I374" s="59"/>
      <x:c r="J374" s="73"/>
    </x:row>
    <x:row r="375" spans="1:10" ht="22.75" customHeight="1">
      <x:c r="A375" s="74"/>
      <x:c r="B375" s="58"/>
      <x:c r="C375" s="58"/>
      <x:c r="D375" s="58"/>
      <x:c r="E375" s="59" t="s">
        <x:v>695</x:v>
      </x:c>
      <x:c r="F375" s="72">
        <x:v>1080</x:v>
      </x:c>
      <x:c r="G375" s="72">
        <x:v>1080</x:v>
      </x:c>
      <x:c r="H375" s="72">
        <x:v>0</x:v>
      </x:c>
      <x:c r="I375" s="59" t="s">
        <x:v>72</x:v>
      </x:c>
      <x:c r="J375" s="73"/>
    </x:row>
    <x:row r="376" spans="1:10" ht="22.699999999999999" customHeight="1">
      <x:c r="A376" s="74"/>
      <x:c r="B376" s="58"/>
      <x:c r="C376" s="58"/>
      <x:c r="D376" s="58"/>
      <x:c r="E376" s="59" t="s">
        <x:v>689</x:v>
      </x:c>
      <x:c r="F376" s="72">
        <x:v>1787</x:v>
      </x:c>
      <x:c r="G376" s="72">
        <x:v>960</x:v>
      </x:c>
      <x:c r="H376" s="72">
        <x:v>827</x:v>
      </x:c>
      <x:c r="I376" s="59" t="s">
        <x:v>135</x:v>
      </x:c>
      <x:c r="J376" s="75">
        <x:v>827000</x:v>
      </x:c>
    </x:row>
    <x:row r="377" spans="1:10" ht="22.699999999999999" customHeight="1">
      <x:c r="A377" s="74"/>
      <x:c r="B377" s="58"/>
      <x:c r="C377" s="58"/>
      <x:c r="D377" s="55" t="s">
        <x:v>177</x:v>
      </x:c>
      <x:c r="E377" s="49"/>
      <x:c r="F377" s="72">
        <x:v>107</x:v>
      </x:c>
      <x:c r="G377" s="72">
        <x:v>0</x:v>
      </x:c>
      <x:c r="H377" s="72">
        <x:v>107</x:v>
      </x:c>
      <x:c r="I377" s="59"/>
      <x:c r="J377" s="73"/>
    </x:row>
    <x:row r="378" spans="1:10" ht="22.699999999999999" customHeight="1">
      <x:c r="A378" s="74"/>
      <x:c r="B378" s="58"/>
      <x:c r="C378" s="58"/>
      <x:c r="D378" s="58"/>
      <x:c r="E378" s="59" t="s">
        <x:v>695</x:v>
      </x:c>
      <x:c r="F378" s="72">
        <x:v>107</x:v>
      </x:c>
      <x:c r="G378" s="72">
        <x:v>0</x:v>
      </x:c>
      <x:c r="H378" s="72">
        <x:v>107</x:v>
      </x:c>
      <x:c r="I378" s="59" t="s">
        <x:v>391</x:v>
      </x:c>
      <x:c r="J378" s="75">
        <x:v>107000</x:v>
      </x:c>
    </x:row>
    <x:row r="379" spans="1:10" ht="22.75" customHeight="1">
      <x:c r="A379" s="57"/>
      <x:c r="B379" s="55" t="s">
        <x:v>713</x:v>
      </x:c>
      <x:c r="C379" s="48"/>
      <x:c r="D379" s="48"/>
      <x:c r="E379" s="49"/>
      <x:c r="F379" s="72">
        <x:v>47553</x:v>
      </x:c>
      <x:c r="G379" s="72">
        <x:v>46513</x:v>
      </x:c>
      <x:c r="H379" s="72">
        <x:v>1040</x:v>
      </x:c>
      <x:c r="I379" s="59"/>
      <x:c r="J379" s="73"/>
    </x:row>
    <x:row r="380" spans="1:10" ht="22.699999999999999" customHeight="1">
      <x:c r="A380" s="74"/>
      <x:c r="B380" s="57"/>
      <x:c r="C380" s="55" t="s">
        <x:v>192</x:v>
      </x:c>
      <x:c r="D380" s="48"/>
      <x:c r="E380" s="49"/>
      <x:c r="F380" s="72">
        <x:v>47553</x:v>
      </x:c>
      <x:c r="G380" s="72">
        <x:v>46513</x:v>
      </x:c>
      <x:c r="H380" s="72">
        <x:v>1040</x:v>
      </x:c>
      <x:c r="I380" s="59"/>
      <x:c r="J380" s="73"/>
    </x:row>
    <x:row r="381" spans="1:10" ht="22.699999999999999" customHeight="1">
      <x:c r="A381" s="74"/>
      <x:c r="B381" s="58"/>
      <x:c r="C381" s="58"/>
      <x:c r="D381" s="55" t="s">
        <x:v>199</x:v>
      </x:c>
      <x:c r="E381" s="49"/>
      <x:c r="F381" s="72">
        <x:v>14753</x:v>
      </x:c>
      <x:c r="G381" s="72">
        <x:v>14753</x:v>
      </x:c>
      <x:c r="H381" s="72">
        <x:v>0</x:v>
      </x:c>
      <x:c r="I381" s="59"/>
      <x:c r="J381" s="73"/>
    </x:row>
    <x:row r="382" spans="1:10" ht="22.699999999999999" customHeight="1">
      <x:c r="A382" s="74"/>
      <x:c r="B382" s="58"/>
      <x:c r="C382" s="58"/>
      <x:c r="D382" s="58"/>
      <x:c r="E382" s="59" t="s">
        <x:v>679</x:v>
      </x:c>
      <x:c r="F382" s="72">
        <x:v>3530</x:v>
      </x:c>
      <x:c r="G382" s="72">
        <x:v>3530</x:v>
      </x:c>
      <x:c r="H382" s="72">
        <x:v>0</x:v>
      </x:c>
      <x:c r="I382" s="59" t="s">
        <x:v>72</x:v>
      </x:c>
      <x:c r="J382" s="73"/>
    </x:row>
    <x:row r="383" spans="1:10" ht="22.699999999999999" customHeight="1">
      <x:c r="A383" s="74"/>
      <x:c r="B383" s="58"/>
      <x:c r="C383" s="58"/>
      <x:c r="D383" s="58"/>
      <x:c r="E383" s="59" t="s">
        <x:v>727</x:v>
      </x:c>
      <x:c r="F383" s="72">
        <x:v>160</x:v>
      </x:c>
      <x:c r="G383" s="72">
        <x:v>160</x:v>
      </x:c>
      <x:c r="H383" s="72">
        <x:v>0</x:v>
      </x:c>
      <x:c r="I383" s="59" t="s">
        <x:v>72</x:v>
      </x:c>
      <x:c r="J383" s="73"/>
    </x:row>
    <x:row r="384" spans="1:10" ht="22.75" customHeight="1">
      <x:c r="A384" s="74"/>
      <x:c r="B384" s="58"/>
      <x:c r="C384" s="58"/>
      <x:c r="D384" s="58"/>
      <x:c r="E384" s="59" t="s">
        <x:v>638</x:v>
      </x:c>
      <x:c r="F384" s="72">
        <x:v>11063</x:v>
      </x:c>
      <x:c r="G384" s="72">
        <x:v>11063</x:v>
      </x:c>
      <x:c r="H384" s="72">
        <x:v>0</x:v>
      </x:c>
      <x:c r="I384" s="59" t="s">
        <x:v>72</x:v>
      </x:c>
      <x:c r="J384" s="73"/>
    </x:row>
    <x:row r="385" spans="1:10" ht="22.699999999999999" customHeight="1">
      <x:c r="A385" s="74"/>
      <x:c r="B385" s="58"/>
      <x:c r="C385" s="58"/>
      <x:c r="D385" s="55" t="s">
        <x:v>298</x:v>
      </x:c>
      <x:c r="E385" s="49"/>
      <x:c r="F385" s="72">
        <x:v>0</x:v>
      </x:c>
      <x:c r="G385" s="72">
        <x:v>3700</x:v>
      </x:c>
      <x:c r="H385" s="72">
        <x:v>-3700</x:v>
      </x:c>
      <x:c r="I385" s="59"/>
      <x:c r="J385" s="73"/>
    </x:row>
    <x:row r="386" ht="2" customHeight="1"/>
    <x:row r="387" ht="25.100000000000001" customHeight="1"/>
    <x:row r="388" ht="2" customHeight="1"/>
    <x:row r="389" ht="5.7999999999999998" customHeight="1"/>
    <x:row r="390" spans="1:10" ht="17.050000000000001" customHeight="1">
      <x:c r="A390" s="254" t="s">
        <x:v>42</x:v>
      </x:c>
      <x:c r="B390" s="254"/>
      <x:c r="C390" s="254"/>
      <x:c r="D390" s="254"/>
      <x:c r="E390" s="254"/>
      <x:c r="F390" s="254"/>
      <x:c r="G390" s="254"/>
      <x:c r="H390" s="254"/>
      <x:c r="I390" s="63" t="s">
        <x:v>705</x:v>
      </x:c>
      <x:c r="J390" s="44" t="s">
        <x:v>107</x:v>
      </x:c>
    </x:row>
    <x:row r="391" ht="50.350000000000001" customHeight="1"/>
    <x:row r="392" spans="1:10" ht="32.049999999999997" customHeight="1">
      <x:c r="A392" s="233" t="s">
        <x:v>451</x:v>
      </x:c>
      <x:c r="B392" s="233"/>
      <x:c r="C392" s="233"/>
      <x:c r="D392" s="233"/>
      <x:c r="E392" s="233"/>
      <x:c r="F392" s="233"/>
      <x:c r="G392" s="233"/>
      <x:c r="H392" s="233"/>
      <x:c r="I392" s="233"/>
      <x:c r="J392" s="233"/>
    </x:row>
    <x:row r="393" ht="10.550000000000001" customHeight="1"/>
    <x:row r="394" spans="1:10" ht="17" customHeight="1">
      <x:c r="A394" s="234" t="s">
        <x:v>704</x:v>
      </x:c>
      <x:c r="B394" s="234"/>
      <x:c r="C394" s="234"/>
      <x:c r="D394" s="234"/>
      <x:c r="E394" s="44" t="s">
        <x:v>724</x:v>
      </x:c>
      <x:c r="F394" s="254" t="s">
        <x:v>156</x:v>
      </x:c>
      <x:c r="G394" s="254"/>
      <x:c r="H394" s="254"/>
      <x:c r="I394" s="254"/>
      <x:c r="J394" s="254"/>
    </x:row>
    <x:row r="395" spans="1:10" ht="22.75" customHeight="1">
      <x:c r="A395" s="250" t="s">
        <x:v>65</x:v>
      </x:c>
      <x:c r="B395" s="250"/>
      <x:c r="C395" s="250"/>
      <x:c r="D395" s="250"/>
      <x:c r="E395" s="250"/>
      <x:c r="F395" s="251" t="s">
        <x:v>708</x:v>
      </x:c>
      <x:c r="G395" s="251" t="s">
        <x:v>714</x:v>
      </x:c>
      <x:c r="H395" s="251" t="s">
        <x:v>666</x:v>
      </x:c>
      <x:c r="I395" s="250" t="s">
        <x:v>710</x:v>
      </x:c>
      <x:c r="J395" s="250"/>
    </x:row>
    <x:row r="396" spans="1:10" ht="22.699999999999999" customHeight="1">
      <x:c r="A396" s="71" t="s">
        <x:v>70</x:v>
      </x:c>
      <x:c r="B396" s="71" t="s">
        <x:v>63</x:v>
      </x:c>
      <x:c r="C396" s="71" t="s">
        <x:v>58</x:v>
      </x:c>
      <x:c r="D396" s="71" t="s">
        <x:v>18</x:v>
      </x:c>
      <x:c r="E396" s="71" t="s">
        <x:v>19</x:v>
      </x:c>
      <x:c r="F396" s="251"/>
      <x:c r="G396" s="251"/>
      <x:c r="H396" s="251"/>
      <x:c r="I396" s="250"/>
      <x:c r="J396" s="250"/>
    </x:row>
    <x:row r="397" spans="1:10" ht="22.699999999999999" customHeight="1">
      <x:c r="A397" s="74"/>
      <x:c r="B397" s="58"/>
      <x:c r="C397" s="58"/>
      <x:c r="D397" s="58"/>
      <x:c r="E397" s="59" t="s">
        <x:v>228</x:v>
      </x:c>
      <x:c r="F397" s="72">
        <x:v>0</x:v>
      </x:c>
      <x:c r="G397" s="72">
        <x:v>3700</x:v>
      </x:c>
      <x:c r="H397" s="72">
        <x:v>-3700</x:v>
      </x:c>
      <x:c r="I397" s="59" t="s">
        <x:v>494</x:v>
      </x:c>
      <x:c r="J397" s="75">
        <x:v>-3700000</x:v>
      </x:c>
    </x:row>
    <x:row r="398" spans="1:10" ht="22.699999999999999" customHeight="1">
      <x:c r="A398" s="74"/>
      <x:c r="B398" s="58"/>
      <x:c r="C398" s="58"/>
      <x:c r="D398" s="55" t="s">
        <x:v>296</x:v>
      </x:c>
      <x:c r="E398" s="49"/>
      <x:c r="F398" s="72">
        <x:v>32490</x:v>
      </x:c>
      <x:c r="G398" s="72">
        <x:v>27750</x:v>
      </x:c>
      <x:c r="H398" s="72">
        <x:v>4740</x:v>
      </x:c>
      <x:c r="I398" s="59"/>
      <x:c r="J398" s="73"/>
    </x:row>
    <x:row r="399" spans="1:10" ht="22.75" customHeight="1">
      <x:c r="A399" s="74"/>
      <x:c r="B399" s="58"/>
      <x:c r="C399" s="58"/>
      <x:c r="D399" s="58"/>
      <x:c r="E399" s="59" t="s">
        <x:v>228</x:v>
      </x:c>
      <x:c r="F399" s="72">
        <x:v>29019</x:v>
      </x:c>
      <x:c r="G399" s="72">
        <x:v>24278</x:v>
      </x:c>
      <x:c r="H399" s="72">
        <x:v>4741</x:v>
      </x:c>
      <x:c r="I399" s="59" t="s">
        <x:v>554</x:v>
      </x:c>
      <x:c r="J399" s="75">
        <x:v>594000</x:v>
      </x:c>
    </x:row>
    <x:row r="400" spans="1:10" ht="22.699999999999999" customHeight="1">
      <x:c r="A400" s="74"/>
      <x:c r="B400" s="58"/>
      <x:c r="C400" s="58"/>
      <x:c r="D400" s="58"/>
      <x:c r="E400" s="61"/>
      <x:c r="F400" s="76"/>
      <x:c r="G400" s="76"/>
      <x:c r="H400" s="76"/>
      <x:c r="I400" s="59" t="s">
        <x:v>542</x:v>
      </x:c>
      <x:c r="J400" s="75">
        <x:v>-378000</x:v>
      </x:c>
    </x:row>
    <x:row r="401" spans="1:10" ht="22.699999999999999" customHeight="1">
      <x:c r="A401" s="74"/>
      <x:c r="B401" s="58"/>
      <x:c r="C401" s="58"/>
      <x:c r="D401" s="58"/>
      <x:c r="E401" s="61"/>
      <x:c r="F401" s="76"/>
      <x:c r="G401" s="76"/>
      <x:c r="H401" s="76"/>
      <x:c r="I401" s="59" t="s">
        <x:v>385</x:v>
      </x:c>
      <x:c r="J401" s="75">
        <x:v>4488000</x:v>
      </x:c>
    </x:row>
    <x:row r="402" spans="1:10" ht="22.699999999999999" customHeight="1">
      <x:c r="A402" s="74"/>
      <x:c r="B402" s="58"/>
      <x:c r="C402" s="58"/>
      <x:c r="D402" s="58"/>
      <x:c r="E402" s="61"/>
      <x:c r="F402" s="76"/>
      <x:c r="G402" s="76"/>
      <x:c r="H402" s="76"/>
      <x:c r="I402" s="59" t="s">
        <x:v>535</x:v>
      </x:c>
      <x:c r="J402" s="75">
        <x:v>37000</x:v>
      </x:c>
    </x:row>
    <x:row r="403" spans="1:10" ht="22.699999999999999" customHeight="1">
      <x:c r="A403" s="74"/>
      <x:c r="B403" s="58"/>
      <x:c r="C403" s="58"/>
      <x:c r="D403" s="58"/>
      <x:c r="E403" s="59" t="s">
        <x:v>463</x:v>
      </x:c>
      <x:c r="F403" s="72">
        <x:v>3471</x:v>
      </x:c>
      <x:c r="G403" s="72">
        <x:v>3472</x:v>
      </x:c>
      <x:c r="H403" s="72">
        <x:v>-1</x:v>
      </x:c>
      <x:c r="I403" s="59" t="s">
        <x:v>383</x:v>
      </x:c>
      <x:c r="J403" s="75">
        <x:v>-20000</x:v>
      </x:c>
    </x:row>
    <x:row r="404" spans="1:10" ht="22.75" customHeight="1">
      <x:c r="A404" s="74"/>
      <x:c r="B404" s="58"/>
      <x:c r="C404" s="58"/>
      <x:c r="D404" s="58"/>
      <x:c r="E404" s="61"/>
      <x:c r="F404" s="76"/>
      <x:c r="G404" s="76"/>
      <x:c r="H404" s="76"/>
      <x:c r="I404" s="59" t="s">
        <x:v>386</x:v>
      </x:c>
      <x:c r="J404" s="75">
        <x:v>9000</x:v>
      </x:c>
    </x:row>
    <x:row r="405" spans="1:10" ht="22.699999999999999" customHeight="1">
      <x:c r="A405" s="74"/>
      <x:c r="B405" s="58"/>
      <x:c r="C405" s="58"/>
      <x:c r="D405" s="58"/>
      <x:c r="E405" s="61"/>
      <x:c r="F405" s="76"/>
      <x:c r="G405" s="76"/>
      <x:c r="H405" s="76"/>
      <x:c r="I405" s="59" t="s">
        <x:v>384</x:v>
      </x:c>
      <x:c r="J405" s="75">
        <x:v>26000</x:v>
      </x:c>
    </x:row>
    <x:row r="406" spans="1:10" ht="22.699999999999999" customHeight="1">
      <x:c r="A406" s="74"/>
      <x:c r="B406" s="58"/>
      <x:c r="C406" s="58"/>
      <x:c r="D406" s="58"/>
      <x:c r="E406" s="61"/>
      <x:c r="F406" s="76"/>
      <x:c r="G406" s="76"/>
      <x:c r="H406" s="76"/>
      <x:c r="I406" s="59" t="s">
        <x:v>393</x:v>
      </x:c>
      <x:c r="J406" s="75">
        <x:v>-10000</x:v>
      </x:c>
    </x:row>
    <x:row r="407" spans="1:10" ht="22.699999999999999" customHeight="1">
      <x:c r="A407" s="74"/>
      <x:c r="B407" s="58"/>
      <x:c r="C407" s="58"/>
      <x:c r="D407" s="58"/>
      <x:c r="E407" s="61"/>
      <x:c r="F407" s="76"/>
      <x:c r="G407" s="76"/>
      <x:c r="H407" s="76"/>
      <x:c r="I407" s="59" t="s">
        <x:v>390</x:v>
      </x:c>
      <x:c r="J407" s="75">
        <x:v>-6000</x:v>
      </x:c>
    </x:row>
    <x:row r="408" spans="1:10" ht="22.75" customHeight="1">
      <x:c r="A408" s="74"/>
      <x:c r="B408" s="58"/>
      <x:c r="C408" s="58"/>
      <x:c r="D408" s="55" t="s">
        <x:v>346</x:v>
      </x:c>
      <x:c r="E408" s="49"/>
      <x:c r="F408" s="72">
        <x:v>310</x:v>
      </x:c>
      <x:c r="G408" s="72">
        <x:v>310</x:v>
      </x:c>
      <x:c r="H408" s="72">
        <x:v>0</x:v>
      </x:c>
      <x:c r="I408" s="59"/>
      <x:c r="J408" s="73"/>
    </x:row>
    <x:row r="409" spans="1:10" ht="22.699999999999999" customHeight="1">
      <x:c r="A409" s="74"/>
      <x:c r="B409" s="58"/>
      <x:c r="C409" s="58"/>
      <x:c r="D409" s="58"/>
      <x:c r="E409" s="59" t="s">
        <x:v>695</x:v>
      </x:c>
      <x:c r="F409" s="72">
        <x:v>220</x:v>
      </x:c>
      <x:c r="G409" s="72">
        <x:v>220</x:v>
      </x:c>
      <x:c r="H409" s="72">
        <x:v>0</x:v>
      </x:c>
      <x:c r="I409" s="59" t="s">
        <x:v>72</x:v>
      </x:c>
      <x:c r="J409" s="73"/>
    </x:row>
    <x:row r="410" spans="1:10" ht="22.699999999999999" customHeight="1">
      <x:c r="A410" s="74"/>
      <x:c r="B410" s="58"/>
      <x:c r="C410" s="58"/>
      <x:c r="D410" s="58"/>
      <x:c r="E410" s="59" t="s">
        <x:v>689</x:v>
      </x:c>
      <x:c r="F410" s="72">
        <x:v>90</x:v>
      </x:c>
      <x:c r="G410" s="72">
        <x:v>90</x:v>
      </x:c>
      <x:c r="H410" s="72">
        <x:v>0</x:v>
      </x:c>
      <x:c r="I410" s="59" t="s">
        <x:v>72</x:v>
      </x:c>
      <x:c r="J410" s="73"/>
    </x:row>
    <x:row r="411" spans="1:10" ht="22.699999999999999" customHeight="1">
      <x:c r="A411" s="57"/>
      <x:c r="B411" s="55" t="s">
        <x:v>693</x:v>
      </x:c>
      <x:c r="C411" s="48"/>
      <x:c r="D411" s="48"/>
      <x:c r="E411" s="49"/>
      <x:c r="F411" s="72">
        <x:v>60947</x:v>
      </x:c>
      <x:c r="G411" s="72">
        <x:v>54255</x:v>
      </x:c>
      <x:c r="H411" s="72">
        <x:v>6692</x:v>
      </x:c>
      <x:c r="I411" s="59"/>
      <x:c r="J411" s="73"/>
    </x:row>
    <x:row r="412" spans="1:10" ht="22.699999999999999" customHeight="1">
      <x:c r="A412" s="74"/>
      <x:c r="B412" s="57"/>
      <x:c r="C412" s="55" t="s">
        <x:v>678</x:v>
      </x:c>
      <x:c r="D412" s="48"/>
      <x:c r="E412" s="49"/>
      <x:c r="F412" s="72">
        <x:v>60947</x:v>
      </x:c>
      <x:c r="G412" s="72">
        <x:v>54255</x:v>
      </x:c>
      <x:c r="H412" s="72">
        <x:v>6692</x:v>
      </x:c>
      <x:c r="I412" s="59"/>
      <x:c r="J412" s="73"/>
    </x:row>
    <x:row r="413" spans="1:10" ht="22.75" customHeight="1">
      <x:c r="A413" s="74"/>
      <x:c r="B413" s="58"/>
      <x:c r="C413" s="58"/>
      <x:c r="D413" s="55" t="s">
        <x:v>642</x:v>
      </x:c>
      <x:c r="E413" s="49"/>
      <x:c r="F413" s="72">
        <x:v>4200</x:v>
      </x:c>
      <x:c r="G413" s="72">
        <x:v>4200</x:v>
      </x:c>
      <x:c r="H413" s="72">
        <x:v>0</x:v>
      </x:c>
      <x:c r="I413" s="59"/>
      <x:c r="J413" s="73"/>
    </x:row>
    <x:row r="414" spans="1:10" ht="22.699999999999999" customHeight="1">
      <x:c r="A414" s="74"/>
      <x:c r="B414" s="58"/>
      <x:c r="C414" s="58"/>
      <x:c r="D414" s="58"/>
      <x:c r="E414" s="59" t="s">
        <x:v>679</x:v>
      </x:c>
      <x:c r="F414" s="72">
        <x:v>4200</x:v>
      </x:c>
      <x:c r="G414" s="72">
        <x:v>4200</x:v>
      </x:c>
      <x:c r="H414" s="72">
        <x:v>0</x:v>
      </x:c>
      <x:c r="I414" s="59" t="s">
        <x:v>72</x:v>
      </x:c>
      <x:c r="J414" s="73"/>
    </x:row>
    <x:row r="415" spans="1:10" ht="22.699999999999999" customHeight="1">
      <x:c r="A415" s="74"/>
      <x:c r="B415" s="58"/>
      <x:c r="C415" s="58"/>
      <x:c r="D415" s="55" t="s">
        <x:v>452</x:v>
      </x:c>
      <x:c r="E415" s="49"/>
      <x:c r="F415" s="72">
        <x:v>3535</x:v>
      </x:c>
      <x:c r="G415" s="72">
        <x:v>4045</x:v>
      </x:c>
      <x:c r="H415" s="72">
        <x:v>-510</x:v>
      </x:c>
      <x:c r="I415" s="59"/>
      <x:c r="J415" s="73"/>
    </x:row>
    <x:row r="416" spans="1:10" ht="22.699999999999999" customHeight="1">
      <x:c r="A416" s="74"/>
      <x:c r="B416" s="58"/>
      <x:c r="C416" s="58"/>
      <x:c r="D416" s="58"/>
      <x:c r="E416" s="59" t="s">
        <x:v>235</x:v>
      </x:c>
      <x:c r="F416" s="72">
        <x:v>3535</x:v>
      </x:c>
      <x:c r="G416" s="72">
        <x:v>4045</x:v>
      </x:c>
      <x:c r="H416" s="72">
        <x:v>-510</x:v>
      </x:c>
      <x:c r="I416" s="59" t="s">
        <x:v>139</x:v>
      </x:c>
      <x:c r="J416" s="75">
        <x:v>-510000</x:v>
      </x:c>
    </x:row>
    <x:row r="417" spans="1:10" ht="22.75" customHeight="1">
      <x:c r="A417" s="74"/>
      <x:c r="B417" s="58"/>
      <x:c r="C417" s="58"/>
      <x:c r="D417" s="55" t="s">
        <x:v>431</x:v>
      </x:c>
      <x:c r="E417" s="49"/>
      <x:c r="F417" s="72">
        <x:v>29152</x:v>
      </x:c>
      <x:c r="G417" s="72">
        <x:v>23500</x:v>
      </x:c>
      <x:c r="H417" s="72">
        <x:v>5652</x:v>
      </x:c>
      <x:c r="I417" s="59"/>
      <x:c r="J417" s="73"/>
    </x:row>
    <x:row r="418" spans="1:10" ht="22.699999999999999" customHeight="1">
      <x:c r="A418" s="74"/>
      <x:c r="B418" s="58"/>
      <x:c r="C418" s="58"/>
      <x:c r="D418" s="58"/>
      <x:c r="E418" s="59" t="s">
        <x:v>235</x:v>
      </x:c>
      <x:c r="F418" s="72">
        <x:v>25862</x:v>
      </x:c>
      <x:c r="G418" s="72">
        <x:v>20753</x:v>
      </x:c>
      <x:c r="H418" s="72">
        <x:v>5109</x:v>
      </x:c>
      <x:c r="I418" s="59" t="s">
        <x:v>517</x:v>
      </x:c>
      <x:c r="J418" s="75">
        <x:v>695000</x:v>
      </x:c>
    </x:row>
    <x:row r="419" spans="1:10" ht="22.699999999999999" customHeight="1">
      <x:c r="A419" s="74"/>
      <x:c r="B419" s="58"/>
      <x:c r="C419" s="58"/>
      <x:c r="D419" s="58"/>
      <x:c r="E419" s="61"/>
      <x:c r="F419" s="76"/>
      <x:c r="G419" s="76"/>
      <x:c r="H419" s="76"/>
      <x:c r="I419" s="59" t="s">
        <x:v>520</x:v>
      </x:c>
      <x:c r="J419" s="75">
        <x:v>3585000</x:v>
      </x:c>
    </x:row>
    <x:row r="420" spans="1:10" ht="22.699999999999999" customHeight="1">
      <x:c r="A420" s="74"/>
      <x:c r="B420" s="58"/>
      <x:c r="C420" s="58"/>
      <x:c r="D420" s="58"/>
      <x:c r="E420" s="61"/>
      <x:c r="F420" s="76"/>
      <x:c r="G420" s="76"/>
      <x:c r="H420" s="76"/>
      <x:c r="I420" s="59" t="s">
        <x:v>138</x:v>
      </x:c>
      <x:c r="J420" s="75">
        <x:v>-341000</x:v>
      </x:c>
    </x:row>
    <x:row r="421" spans="1:10" ht="22.699999999999999" customHeight="1">
      <x:c r="A421" s="74"/>
      <x:c r="B421" s="58"/>
      <x:c r="C421" s="58"/>
      <x:c r="D421" s="58"/>
      <x:c r="E421" s="61"/>
      <x:c r="F421" s="76"/>
      <x:c r="G421" s="76"/>
      <x:c r="H421" s="76"/>
      <x:c r="I421" s="59" t="s">
        <x:v>516</x:v>
      </x:c>
      <x:c r="J421" s="75">
        <x:v>130000</x:v>
      </x:c>
    </x:row>
    <x:row r="422" spans="1:10" ht="22.75" customHeight="1">
      <x:c r="A422" s="74"/>
      <x:c r="B422" s="58"/>
      <x:c r="C422" s="58"/>
      <x:c r="D422" s="58"/>
      <x:c r="E422" s="61"/>
      <x:c r="F422" s="76"/>
      <x:c r="G422" s="76"/>
      <x:c r="H422" s="76"/>
      <x:c r="I422" s="59" t="s">
        <x:v>525</x:v>
      </x:c>
      <x:c r="J422" s="75">
        <x:v>672000</x:v>
      </x:c>
    </x:row>
    <x:row r="423" spans="1:10" ht="22.699999999999999" customHeight="1">
      <x:c r="A423" s="74"/>
      <x:c r="B423" s="58"/>
      <x:c r="C423" s="58"/>
      <x:c r="D423" s="58"/>
      <x:c r="E423" s="61"/>
      <x:c r="F423" s="76"/>
      <x:c r="G423" s="76"/>
      <x:c r="H423" s="76"/>
      <x:c r="I423" s="59" t="s">
        <x:v>123</x:v>
      </x:c>
      <x:c r="J423" s="75">
        <x:v>368000</x:v>
      </x:c>
    </x:row>
    <x:row r="424" spans="1:10" ht="22.699999999999999" customHeight="1">
      <x:c r="A424" s="74"/>
      <x:c r="B424" s="58"/>
      <x:c r="C424" s="58"/>
      <x:c r="D424" s="58"/>
      <x:c r="E424" s="59" t="s">
        <x:v>440</x:v>
      </x:c>
      <x:c r="F424" s="72">
        <x:v>3290</x:v>
      </x:c>
      <x:c r="G424" s="72">
        <x:v>2747</x:v>
      </x:c>
      <x:c r="H424" s="72">
        <x:v>543</x:v>
      </x:c>
      <x:c r="I424" s="59" t="s">
        <x:v>531</x:v>
      </x:c>
      <x:c r="J424" s="75">
        <x:v>116000</x:v>
      </x:c>
    </x:row>
    <x:row r="425" ht="2" customHeight="1"/>
    <x:row r="426" ht="25.100000000000001" customHeight="1"/>
    <x:row r="427" ht="2" customHeight="1"/>
    <x:row r="428" ht="5.8499999999999996" customHeight="1"/>
    <x:row r="429" spans="1:10" ht="17" customHeight="1">
      <x:c r="A429" s="254" t="s">
        <x:v>32</x:v>
      </x:c>
      <x:c r="B429" s="254"/>
      <x:c r="C429" s="254"/>
      <x:c r="D429" s="254"/>
      <x:c r="E429" s="254"/>
      <x:c r="F429" s="254"/>
      <x:c r="G429" s="254"/>
      <x:c r="H429" s="254"/>
      <x:c r="I429" s="63" t="s">
        <x:v>705</x:v>
      </x:c>
      <x:c r="J429" s="44" t="s">
        <x:v>107</x:v>
      </x:c>
    </x:row>
    <x:row r="430" ht="50.350000000000001" customHeight="1"/>
    <x:row r="431" spans="1:10" ht="32.049999999999997" customHeight="1">
      <x:c r="A431" s="233" t="s">
        <x:v>451</x:v>
      </x:c>
      <x:c r="B431" s="233"/>
      <x:c r="C431" s="233"/>
      <x:c r="D431" s="233"/>
      <x:c r="E431" s="233"/>
      <x:c r="F431" s="233"/>
      <x:c r="G431" s="233"/>
      <x:c r="H431" s="233"/>
      <x:c r="I431" s="233"/>
      <x:c r="J431" s="233"/>
    </x:row>
    <x:row r="432" ht="10.550000000000001" customHeight="1"/>
    <x:row r="433" spans="1:10" ht="17.050000000000001" customHeight="1">
      <x:c r="A433" s="234" t="s">
        <x:v>704</x:v>
      </x:c>
      <x:c r="B433" s="234"/>
      <x:c r="C433" s="234"/>
      <x:c r="D433" s="234"/>
      <x:c r="E433" s="44" t="s">
        <x:v>724</x:v>
      </x:c>
      <x:c r="F433" s="254" t="s">
        <x:v>156</x:v>
      </x:c>
      <x:c r="G433" s="254"/>
      <x:c r="H433" s="254"/>
      <x:c r="I433" s="254"/>
      <x:c r="J433" s="254"/>
    </x:row>
    <x:row r="434" spans="1:10" ht="22.699999999999999" customHeight="1">
      <x:c r="A434" s="250" t="s">
        <x:v>65</x:v>
      </x:c>
      <x:c r="B434" s="250"/>
      <x:c r="C434" s="250"/>
      <x:c r="D434" s="250"/>
      <x:c r="E434" s="250"/>
      <x:c r="F434" s="251" t="s">
        <x:v>708</x:v>
      </x:c>
      <x:c r="G434" s="251" t="s">
        <x:v>714</x:v>
      </x:c>
      <x:c r="H434" s="251" t="s">
        <x:v>666</x:v>
      </x:c>
      <x:c r="I434" s="250" t="s">
        <x:v>710</x:v>
      </x:c>
      <x:c r="J434" s="250"/>
    </x:row>
    <x:row r="435" spans="1:10" ht="22.699999999999999" customHeight="1">
      <x:c r="A435" s="71" t="s">
        <x:v>70</x:v>
      </x:c>
      <x:c r="B435" s="71" t="s">
        <x:v>63</x:v>
      </x:c>
      <x:c r="C435" s="71" t="s">
        <x:v>58</x:v>
      </x:c>
      <x:c r="D435" s="71" t="s">
        <x:v>18</x:v>
      </x:c>
      <x:c r="E435" s="71" t="s">
        <x:v>19</x:v>
      </x:c>
      <x:c r="F435" s="251"/>
      <x:c r="G435" s="251"/>
      <x:c r="H435" s="251"/>
      <x:c r="I435" s="250"/>
      <x:c r="J435" s="250"/>
    </x:row>
    <x:row r="436" spans="1:10" ht="22.699999999999999" customHeight="1">
      <x:c r="A436" s="74"/>
      <x:c r="B436" s="58"/>
      <x:c r="C436" s="58"/>
      <x:c r="D436" s="58"/>
      <x:c r="E436" s="61"/>
      <x:c r="F436" s="76"/>
      <x:c r="G436" s="76"/>
      <x:c r="H436" s="76"/>
      <x:c r="I436" s="59" t="s">
        <x:v>543</x:v>
      </x:c>
      <x:c r="J436" s="75">
        <x:v>102000</x:v>
      </x:c>
    </x:row>
    <x:row r="437" spans="1:10" ht="22.75" customHeight="1">
      <x:c r="A437" s="74"/>
      <x:c r="B437" s="58"/>
      <x:c r="C437" s="58"/>
      <x:c r="D437" s="58"/>
      <x:c r="E437" s="61"/>
      <x:c r="F437" s="76"/>
      <x:c r="G437" s="76"/>
      <x:c r="H437" s="76"/>
      <x:c r="I437" s="59" t="s">
        <x:v>524</x:v>
      </x:c>
      <x:c r="J437" s="75">
        <x:v>181000</x:v>
      </x:c>
    </x:row>
    <x:row r="438" spans="1:10" ht="22.699999999999999" customHeight="1">
      <x:c r="A438" s="74"/>
      <x:c r="B438" s="58"/>
      <x:c r="C438" s="58"/>
      <x:c r="D438" s="58"/>
      <x:c r="E438" s="61"/>
      <x:c r="F438" s="76"/>
      <x:c r="G438" s="76"/>
      <x:c r="H438" s="76"/>
      <x:c r="I438" s="59" t="s">
        <x:v>537</x:v>
      </x:c>
      <x:c r="J438" s="75">
        <x:v>100000</x:v>
      </x:c>
    </x:row>
    <x:row r="439" spans="1:10" ht="22.699999999999999" customHeight="1">
      <x:c r="A439" s="74"/>
      <x:c r="B439" s="58"/>
      <x:c r="C439" s="58"/>
      <x:c r="D439" s="58"/>
      <x:c r="E439" s="61"/>
      <x:c r="F439" s="76"/>
      <x:c r="G439" s="76"/>
      <x:c r="H439" s="76"/>
      <x:c r="I439" s="59" t="s">
        <x:v>523</x:v>
      </x:c>
      <x:c r="J439" s="75">
        <x:v>11000</x:v>
      </x:c>
    </x:row>
    <x:row r="440" spans="1:10" ht="22.699999999999999" customHeight="1">
      <x:c r="A440" s="74"/>
      <x:c r="B440" s="58"/>
      <x:c r="C440" s="58"/>
      <x:c r="D440" s="58"/>
      <x:c r="E440" s="61"/>
      <x:c r="F440" s="76"/>
      <x:c r="G440" s="76"/>
      <x:c r="H440" s="76"/>
      <x:c r="I440" s="59" t="s">
        <x:v>558</x:v>
      </x:c>
      <x:c r="J440" s="75">
        <x:v>-18000</x:v>
      </x:c>
    </x:row>
    <x:row r="441" spans="1:10" ht="22.75" customHeight="1">
      <x:c r="A441" s="74"/>
      <x:c r="B441" s="58"/>
      <x:c r="C441" s="58"/>
      <x:c r="D441" s="58"/>
      <x:c r="E441" s="61"/>
      <x:c r="F441" s="76"/>
      <x:c r="G441" s="76"/>
      <x:c r="H441" s="76"/>
      <x:c r="I441" s="59" t="s">
        <x:v>561</x:v>
      </x:c>
      <x:c r="J441" s="75">
        <x:v>-9000</x:v>
      </x:c>
    </x:row>
    <x:row r="442" spans="1:10" ht="22.699999999999999" customHeight="1">
      <x:c r="A442" s="74"/>
      <x:c r="B442" s="58"/>
      <x:c r="C442" s="58"/>
      <x:c r="D442" s="58"/>
      <x:c r="E442" s="61"/>
      <x:c r="F442" s="76"/>
      <x:c r="G442" s="76"/>
      <x:c r="H442" s="76"/>
      <x:c r="I442" s="59" t="s">
        <x:v>564</x:v>
      </x:c>
      <x:c r="J442" s="75">
        <x:v>60000</x:v>
      </x:c>
    </x:row>
    <x:row r="443" spans="1:10" ht="22.699999999999999" customHeight="1">
      <x:c r="A443" s="74"/>
      <x:c r="B443" s="58"/>
      <x:c r="C443" s="58"/>
      <x:c r="D443" s="55" t="s">
        <x:v>432</x:v>
      </x:c>
      <x:c r="E443" s="49"/>
      <x:c r="F443" s="72">
        <x:v>14000</x:v>
      </x:c>
      <x:c r="G443" s="72">
        <x:v>14000</x:v>
      </x:c>
      <x:c r="H443" s="72">
        <x:v>0</x:v>
      </x:c>
      <x:c r="I443" s="59"/>
      <x:c r="J443" s="73"/>
    </x:row>
    <x:row r="444" spans="1:10" ht="22.699999999999999" customHeight="1">
      <x:c r="A444" s="74"/>
      <x:c r="B444" s="58"/>
      <x:c r="C444" s="58"/>
      <x:c r="D444" s="58"/>
      <x:c r="E444" s="59" t="s">
        <x:v>679</x:v>
      </x:c>
      <x:c r="F444" s="72">
        <x:v>14000</x:v>
      </x:c>
      <x:c r="G444" s="72">
        <x:v>14000</x:v>
      </x:c>
      <x:c r="H444" s="72">
        <x:v>0</x:v>
      </x:c>
      <x:c r="I444" s="59" t="s">
        <x:v>72</x:v>
      </x:c>
      <x:c r="J444" s="73"/>
    </x:row>
    <x:row r="445" spans="1:10" ht="22.699999999999999" customHeight="1">
      <x:c r="A445" s="74"/>
      <x:c r="B445" s="58"/>
      <x:c r="C445" s="58"/>
      <x:c r="D445" s="55" t="s">
        <x:v>336</x:v>
      </x:c>
      <x:c r="E445" s="49"/>
      <x:c r="F445" s="72">
        <x:v>1520</x:v>
      </x:c>
      <x:c r="G445" s="72">
        <x:v>1520</x:v>
      </x:c>
      <x:c r="H445" s="72">
        <x:v>0</x:v>
      </x:c>
      <x:c r="I445" s="59"/>
      <x:c r="J445" s="73"/>
    </x:row>
    <x:row r="446" spans="1:10" ht="22.75" customHeight="1">
      <x:c r="A446" s="74"/>
      <x:c r="B446" s="58"/>
      <x:c r="C446" s="58"/>
      <x:c r="D446" s="58"/>
      <x:c r="E446" s="59" t="s">
        <x:v>679</x:v>
      </x:c>
      <x:c r="F446" s="72">
        <x:v>1520</x:v>
      </x:c>
      <x:c r="G446" s="72">
        <x:v>1520</x:v>
      </x:c>
      <x:c r="H446" s="72">
        <x:v>0</x:v>
      </x:c>
      <x:c r="I446" s="59" t="s">
        <x:v>72</x:v>
      </x:c>
      <x:c r="J446" s="73"/>
    </x:row>
    <x:row r="447" spans="1:10" ht="22.699999999999999" customHeight="1">
      <x:c r="A447" s="74"/>
      <x:c r="B447" s="58"/>
      <x:c r="C447" s="58"/>
      <x:c r="D447" s="55" t="s">
        <x:v>388</x:v>
      </x:c>
      <x:c r="E447" s="49"/>
      <x:c r="F447" s="72">
        <x:v>1870</x:v>
      </x:c>
      <x:c r="G447" s="72">
        <x:v>1870</x:v>
      </x:c>
      <x:c r="H447" s="72">
        <x:v>0</x:v>
      </x:c>
      <x:c r="I447" s="59"/>
      <x:c r="J447" s="73"/>
    </x:row>
    <x:row r="448" spans="1:10" ht="22.699999999999999" customHeight="1">
      <x:c r="A448" s="74"/>
      <x:c r="B448" s="58"/>
      <x:c r="C448" s="58"/>
      <x:c r="D448" s="58"/>
      <x:c r="E448" s="59" t="s">
        <x:v>679</x:v>
      </x:c>
      <x:c r="F448" s="72">
        <x:v>1870</x:v>
      </x:c>
      <x:c r="G448" s="72">
        <x:v>1870</x:v>
      </x:c>
      <x:c r="H448" s="72">
        <x:v>0</x:v>
      </x:c>
      <x:c r="I448" s="59" t="s">
        <x:v>72</x:v>
      </x:c>
      <x:c r="J448" s="73"/>
    </x:row>
    <x:row r="449" spans="1:10" ht="22.699999999999999" customHeight="1">
      <x:c r="A449" s="74"/>
      <x:c r="B449" s="58"/>
      <x:c r="C449" s="58"/>
      <x:c r="D449" s="55" t="s">
        <x:v>389</x:v>
      </x:c>
      <x:c r="E449" s="49"/>
      <x:c r="F449" s="72">
        <x:v>700</x:v>
      </x:c>
      <x:c r="G449" s="72">
        <x:v>700</x:v>
      </x:c>
      <x:c r="H449" s="72">
        <x:v>0</x:v>
      </x:c>
      <x:c r="I449" s="59"/>
      <x:c r="J449" s="73"/>
    </x:row>
    <x:row r="450" spans="1:10" ht="22.699999999999999" customHeight="1">
      <x:c r="A450" s="74"/>
      <x:c r="B450" s="58"/>
      <x:c r="C450" s="58"/>
      <x:c r="D450" s="58"/>
      <x:c r="E450" s="59" t="s">
        <x:v>679</x:v>
      </x:c>
      <x:c r="F450" s="72">
        <x:v>700</x:v>
      </x:c>
      <x:c r="G450" s="72">
        <x:v>700</x:v>
      </x:c>
      <x:c r="H450" s="72">
        <x:v>0</x:v>
      </x:c>
      <x:c r="I450" s="59" t="s">
        <x:v>72</x:v>
      </x:c>
      <x:c r="J450" s="73"/>
    </x:row>
    <x:row r="451" spans="1:10" ht="22.75" customHeight="1">
      <x:c r="A451" s="74"/>
      <x:c r="B451" s="58"/>
      <x:c r="C451" s="58"/>
      <x:c r="D451" s="55" t="s">
        <x:v>387</x:v>
      </x:c>
      <x:c r="E451" s="49"/>
      <x:c r="F451" s="72">
        <x:v>1100</x:v>
      </x:c>
      <x:c r="G451" s="72">
        <x:v>1100</x:v>
      </x:c>
      <x:c r="H451" s="72">
        <x:v>0</x:v>
      </x:c>
      <x:c r="I451" s="59"/>
      <x:c r="J451" s="73"/>
    </x:row>
    <x:row r="452" spans="1:10" ht="22.699999999999999" customHeight="1">
      <x:c r="A452" s="74"/>
      <x:c r="B452" s="58"/>
      <x:c r="C452" s="58"/>
      <x:c r="D452" s="58"/>
      <x:c r="E452" s="59" t="s">
        <x:v>679</x:v>
      </x:c>
      <x:c r="F452" s="72">
        <x:v>1100</x:v>
      </x:c>
      <x:c r="G452" s="72">
        <x:v>1100</x:v>
      </x:c>
      <x:c r="H452" s="72">
        <x:v>0</x:v>
      </x:c>
      <x:c r="I452" s="59" t="s">
        <x:v>72</x:v>
      </x:c>
      <x:c r="J452" s="73"/>
    </x:row>
    <x:row r="453" spans="1:10" ht="22.699999999999999" customHeight="1">
      <x:c r="A453" s="74"/>
      <x:c r="B453" s="58"/>
      <x:c r="C453" s="58"/>
      <x:c r="D453" s="55" t="s">
        <x:v>392</x:v>
      </x:c>
      <x:c r="E453" s="49"/>
      <x:c r="F453" s="72">
        <x:v>2010</x:v>
      </x:c>
      <x:c r="G453" s="72">
        <x:v>2010</x:v>
      </x:c>
      <x:c r="H453" s="72">
        <x:v>0</x:v>
      </x:c>
      <x:c r="I453" s="59"/>
      <x:c r="J453" s="73"/>
    </x:row>
    <x:row r="454" spans="1:10" ht="22.699999999999999" customHeight="1">
      <x:c r="A454" s="74"/>
      <x:c r="B454" s="58"/>
      <x:c r="C454" s="58"/>
      <x:c r="D454" s="58"/>
      <x:c r="E454" s="59" t="s">
        <x:v>679</x:v>
      </x:c>
      <x:c r="F454" s="72">
        <x:v>2010</x:v>
      </x:c>
      <x:c r="G454" s="72">
        <x:v>2010</x:v>
      </x:c>
      <x:c r="H454" s="72">
        <x:v>0</x:v>
      </x:c>
      <x:c r="I454" s="59" t="s">
        <x:v>72</x:v>
      </x:c>
      <x:c r="J454" s="73"/>
    </x:row>
    <x:row r="455" spans="1:10" ht="22.75" customHeight="1">
      <x:c r="A455" s="74"/>
      <x:c r="B455" s="58"/>
      <x:c r="C455" s="58"/>
      <x:c r="D455" s="55" t="s">
        <x:v>382</x:v>
      </x:c>
      <x:c r="E455" s="49"/>
      <x:c r="F455" s="72">
        <x:v>90</x:v>
      </x:c>
      <x:c r="G455" s="72">
        <x:v>90</x:v>
      </x:c>
      <x:c r="H455" s="72">
        <x:v>0</x:v>
      </x:c>
      <x:c r="I455" s="59"/>
      <x:c r="J455" s="73"/>
    </x:row>
    <x:row r="456" spans="1:10" ht="22.699999999999999" customHeight="1">
      <x:c r="A456" s="74"/>
      <x:c r="B456" s="58"/>
      <x:c r="C456" s="58"/>
      <x:c r="D456" s="58"/>
      <x:c r="E456" s="59" t="s">
        <x:v>679</x:v>
      </x:c>
      <x:c r="F456" s="72">
        <x:v>90</x:v>
      </x:c>
      <x:c r="G456" s="72">
        <x:v>90</x:v>
      </x:c>
      <x:c r="H456" s="72">
        <x:v>0</x:v>
      </x:c>
      <x:c r="I456" s="59" t="s">
        <x:v>72</x:v>
      </x:c>
      <x:c r="J456" s="73"/>
    </x:row>
    <x:row r="457" spans="1:10" ht="22.699999999999999" customHeight="1">
      <x:c r="A457" s="74"/>
      <x:c r="B457" s="58"/>
      <x:c r="C457" s="58"/>
      <x:c r="D457" s="55" t="s">
        <x:v>381</x:v>
      </x:c>
      <x:c r="E457" s="49"/>
      <x:c r="F457" s="72">
        <x:v>1220</x:v>
      </x:c>
      <x:c r="G457" s="72">
        <x:v>1220</x:v>
      </x:c>
      <x:c r="H457" s="72">
        <x:v>0</x:v>
      </x:c>
      <x:c r="I457" s="59"/>
      <x:c r="J457" s="73"/>
    </x:row>
    <x:row r="458" spans="1:10" ht="22.699999999999999" customHeight="1">
      <x:c r="A458" s="74"/>
      <x:c r="B458" s="58"/>
      <x:c r="C458" s="58"/>
      <x:c r="D458" s="58"/>
      <x:c r="E458" s="59" t="s">
        <x:v>679</x:v>
      </x:c>
      <x:c r="F458" s="72">
        <x:v>1220</x:v>
      </x:c>
      <x:c r="G458" s="72">
        <x:v>1220</x:v>
      </x:c>
      <x:c r="H458" s="72">
        <x:v>0</x:v>
      </x:c>
      <x:c r="I458" s="59" t="s">
        <x:v>72</x:v>
      </x:c>
      <x:c r="J458" s="73"/>
    </x:row>
    <x:row r="459" spans="1:10" ht="22.699999999999999" customHeight="1">
      <x:c r="A459" s="74"/>
      <x:c r="B459" s="58"/>
      <x:c r="C459" s="58"/>
      <x:c r="D459" s="55" t="s">
        <x:v>52</x:v>
      </x:c>
      <x:c r="E459" s="49"/>
      <x:c r="F459" s="72">
        <x:v>0</x:v>
      </x:c>
      <x:c r="G459" s="72">
        <x:v>0</x:v>
      </x:c>
      <x:c r="H459" s="72">
        <x:v>0</x:v>
      </x:c>
      <x:c r="I459" s="59"/>
      <x:c r="J459" s="73"/>
    </x:row>
    <x:row r="460" spans="1:10" ht="22.75" customHeight="1">
      <x:c r="A460" s="74"/>
      <x:c r="B460" s="58"/>
      <x:c r="C460" s="58"/>
      <x:c r="D460" s="58"/>
      <x:c r="E460" s="59" t="s">
        <x:v>679</x:v>
      </x:c>
      <x:c r="F460" s="72">
        <x:v>0</x:v>
      </x:c>
      <x:c r="G460" s="72">
        <x:v>0</x:v>
      </x:c>
      <x:c r="H460" s="72">
        <x:v>0</x:v>
      </x:c>
      <x:c r="I460" s="59" t="s">
        <x:v>72</x:v>
      </x:c>
      <x:c r="J460" s="73"/>
    </x:row>
    <x:row r="461" spans="1:10" ht="22.699999999999999" customHeight="1">
      <x:c r="A461" s="74"/>
      <x:c r="B461" s="58"/>
      <x:c r="C461" s="58"/>
      <x:c r="D461" s="55" t="s">
        <x:v>50</x:v>
      </x:c>
      <x:c r="E461" s="49"/>
      <x:c r="F461" s="72">
        <x:v>1550</x:v>
      </x:c>
      <x:c r="G461" s="72">
        <x:v>0</x:v>
      </x:c>
      <x:c r="H461" s="72">
        <x:v>1550</x:v>
      </x:c>
      <x:c r="I461" s="59"/>
      <x:c r="J461" s="73"/>
    </x:row>
    <x:row r="462" spans="1:10" ht="22.699999999999999" customHeight="1">
      <x:c r="A462" s="74"/>
      <x:c r="B462" s="58"/>
      <x:c r="C462" s="58"/>
      <x:c r="D462" s="58"/>
      <x:c r="E462" s="59" t="s">
        <x:v>679</x:v>
      </x:c>
      <x:c r="F462" s="72">
        <x:v>1550</x:v>
      </x:c>
      <x:c r="G462" s="72">
        <x:v>0</x:v>
      </x:c>
      <x:c r="H462" s="72">
        <x:v>1550</x:v>
      </x:c>
      <x:c r="I462" s="59" t="s">
        <x:v>493</x:v>
      </x:c>
      <x:c r="J462" s="75">
        <x:v>1550000</x:v>
      </x:c>
    </x:row>
    <x:row r="463" spans="1:10" ht="22.699999999999999" customHeight="1">
      <x:c r="A463" s="57"/>
      <x:c r="B463" s="55" t="s">
        <x:v>473</x:v>
      </x:c>
      <x:c r="C463" s="48"/>
      <x:c r="D463" s="48"/>
      <x:c r="E463" s="49"/>
      <x:c r="F463" s="72">
        <x:v>82890</x:v>
      </x:c>
      <x:c r="G463" s="72">
        <x:v>82890</x:v>
      </x:c>
      <x:c r="H463" s="72">
        <x:v>0</x:v>
      </x:c>
      <x:c r="I463" s="59"/>
      <x:c r="J463" s="73"/>
    </x:row>
    <x:row r="464" ht="2" customHeight="1"/>
    <x:row r="465" ht="25.100000000000001" customHeight="1"/>
    <x:row r="466" ht="2" customHeight="1"/>
    <x:row r="467" ht="5.8499999999999996" customHeight="1"/>
    <x:row r="468" spans="1:10" ht="17" customHeight="1">
      <x:c r="A468" s="254" t="s">
        <x:v>46</x:v>
      </x:c>
      <x:c r="B468" s="254"/>
      <x:c r="C468" s="254"/>
      <x:c r="D468" s="254"/>
      <x:c r="E468" s="254"/>
      <x:c r="F468" s="254"/>
      <x:c r="G468" s="254"/>
      <x:c r="H468" s="254"/>
      <x:c r="I468" s="63" t="s">
        <x:v>705</x:v>
      </x:c>
      <x:c r="J468" s="44" t="s">
        <x:v>107</x:v>
      </x:c>
    </x:row>
    <x:row r="469" ht="50.399999999999999" customHeight="1"/>
    <x:row r="470" spans="1:10" ht="32.049999999999997" customHeight="1">
      <x:c r="A470" s="233" t="s">
        <x:v>451</x:v>
      </x:c>
      <x:c r="B470" s="233"/>
      <x:c r="C470" s="233"/>
      <x:c r="D470" s="233"/>
      <x:c r="E470" s="233"/>
      <x:c r="F470" s="233"/>
      <x:c r="G470" s="233"/>
      <x:c r="H470" s="233"/>
      <x:c r="I470" s="233"/>
      <x:c r="J470" s="233"/>
    </x:row>
    <x:row r="471" ht="10.5" customHeight="1"/>
    <x:row r="472" spans="1:10" ht="17.050000000000001" customHeight="1">
      <x:c r="A472" s="234" t="s">
        <x:v>704</x:v>
      </x:c>
      <x:c r="B472" s="234"/>
      <x:c r="C472" s="234"/>
      <x:c r="D472" s="234"/>
      <x:c r="E472" s="44" t="s">
        <x:v>724</x:v>
      </x:c>
      <x:c r="F472" s="254" t="s">
        <x:v>156</x:v>
      </x:c>
      <x:c r="G472" s="254"/>
      <x:c r="H472" s="254"/>
      <x:c r="I472" s="254"/>
      <x:c r="J472" s="254"/>
    </x:row>
    <x:row r="473" spans="1:10" ht="22.699999999999999" customHeight="1">
      <x:c r="A473" s="250" t="s">
        <x:v>65</x:v>
      </x:c>
      <x:c r="B473" s="250"/>
      <x:c r="C473" s="250"/>
      <x:c r="D473" s="250"/>
      <x:c r="E473" s="250"/>
      <x:c r="F473" s="251" t="s">
        <x:v>708</x:v>
      </x:c>
      <x:c r="G473" s="251" t="s">
        <x:v>714</x:v>
      </x:c>
      <x:c r="H473" s="251" t="s">
        <x:v>666</x:v>
      </x:c>
      <x:c r="I473" s="250" t="s">
        <x:v>710</x:v>
      </x:c>
      <x:c r="J473" s="250"/>
    </x:row>
    <x:row r="474" spans="1:10" ht="22.699999999999999" customHeight="1">
      <x:c r="A474" s="71" t="s">
        <x:v>70</x:v>
      </x:c>
      <x:c r="B474" s="71" t="s">
        <x:v>63</x:v>
      </x:c>
      <x:c r="C474" s="71" t="s">
        <x:v>58</x:v>
      </x:c>
      <x:c r="D474" s="71" t="s">
        <x:v>18</x:v>
      </x:c>
      <x:c r="E474" s="71" t="s">
        <x:v>19</x:v>
      </x:c>
      <x:c r="F474" s="251"/>
      <x:c r="G474" s="251"/>
      <x:c r="H474" s="251"/>
      <x:c r="I474" s="250"/>
      <x:c r="J474" s="250"/>
    </x:row>
    <x:row r="475" spans="1:10" ht="22.75" customHeight="1">
      <x:c r="A475" s="74"/>
      <x:c r="B475" s="57"/>
      <x:c r="C475" s="55" t="s">
        <x:v>194</x:v>
      </x:c>
      <x:c r="D475" s="48"/>
      <x:c r="E475" s="49"/>
      <x:c r="F475" s="72">
        <x:v>82890</x:v>
      </x:c>
      <x:c r="G475" s="72">
        <x:v>82890</x:v>
      </x:c>
      <x:c r="H475" s="72">
        <x:v>0</x:v>
      </x:c>
      <x:c r="I475" s="59"/>
      <x:c r="J475" s="73"/>
    </x:row>
    <x:row r="476" spans="1:10" ht="22.699999999999999" customHeight="1">
      <x:c r="A476" s="74"/>
      <x:c r="B476" s="58"/>
      <x:c r="C476" s="58"/>
      <x:c r="D476" s="55" t="s">
        <x:v>434</x:v>
      </x:c>
      <x:c r="E476" s="49"/>
      <x:c r="F476" s="72">
        <x:v>390</x:v>
      </x:c>
      <x:c r="G476" s="72">
        <x:v>390</x:v>
      </x:c>
      <x:c r="H476" s="72">
        <x:v>0</x:v>
      </x:c>
      <x:c r="I476" s="59"/>
      <x:c r="J476" s="73"/>
    </x:row>
    <x:row r="477" spans="1:10" ht="22.699999999999999" customHeight="1">
      <x:c r="A477" s="74"/>
      <x:c r="B477" s="58"/>
      <x:c r="C477" s="58"/>
      <x:c r="D477" s="58"/>
      <x:c r="E477" s="59" t="s">
        <x:v>695</x:v>
      </x:c>
      <x:c r="F477" s="72">
        <x:v>390</x:v>
      </x:c>
      <x:c r="G477" s="72">
        <x:v>390</x:v>
      </x:c>
      <x:c r="H477" s="72">
        <x:v>0</x:v>
      </x:c>
      <x:c r="I477" s="59" t="s">
        <x:v>72</x:v>
      </x:c>
      <x:c r="J477" s="73"/>
    </x:row>
    <x:row r="478" spans="1:10" ht="22.699999999999999" customHeight="1">
      <x:c r="A478" s="74"/>
      <x:c r="B478" s="58"/>
      <x:c r="C478" s="58"/>
      <x:c r="D478" s="55" t="s">
        <x:v>361</x:v>
      </x:c>
      <x:c r="E478" s="49"/>
      <x:c r="F478" s="72">
        <x:v>70000</x:v>
      </x:c>
      <x:c r="G478" s="72">
        <x:v>70000</x:v>
      </x:c>
      <x:c r="H478" s="72">
        <x:v>0</x:v>
      </x:c>
      <x:c r="I478" s="59"/>
      <x:c r="J478" s="73"/>
    </x:row>
    <x:row r="479" spans="1:10" ht="22.75" customHeight="1">
      <x:c r="A479" s="74"/>
      <x:c r="B479" s="58"/>
      <x:c r="C479" s="58"/>
      <x:c r="D479" s="58"/>
      <x:c r="E479" s="59" t="s">
        <x:v>695</x:v>
      </x:c>
      <x:c r="F479" s="72">
        <x:v>15520</x:v>
      </x:c>
      <x:c r="G479" s="72">
        <x:v>15520</x:v>
      </x:c>
      <x:c r="H479" s="72">
        <x:v>0</x:v>
      </x:c>
      <x:c r="I479" s="59" t="s">
        <x:v>72</x:v>
      </x:c>
      <x:c r="J479" s="73"/>
    </x:row>
    <x:row r="480" spans="1:10" ht="22.699999999999999" customHeight="1">
      <x:c r="A480" s="74"/>
      <x:c r="B480" s="58"/>
      <x:c r="C480" s="58"/>
      <x:c r="D480" s="58"/>
      <x:c r="E480" s="59" t="s">
        <x:v>689</x:v>
      </x:c>
      <x:c r="F480" s="72">
        <x:v>54480</x:v>
      </x:c>
      <x:c r="G480" s="72">
        <x:v>54480</x:v>
      </x:c>
      <x:c r="H480" s="72">
        <x:v>0</x:v>
      </x:c>
      <x:c r="I480" s="59" t="s">
        <x:v>72</x:v>
      </x:c>
      <x:c r="J480" s="73"/>
    </x:row>
    <x:row r="481" spans="1:10" ht="22.699999999999999" customHeight="1">
      <x:c r="A481" s="74"/>
      <x:c r="B481" s="58"/>
      <x:c r="C481" s="58"/>
      <x:c r="D481" s="55" t="s">
        <x:v>551</x:v>
      </x:c>
      <x:c r="E481" s="49"/>
      <x:c r="F481" s="72">
        <x:v>10000</x:v>
      </x:c>
      <x:c r="G481" s="72">
        <x:v>10000</x:v>
      </x:c>
      <x:c r="H481" s="72">
        <x:v>0</x:v>
      </x:c>
      <x:c r="I481" s="59"/>
      <x:c r="J481" s="73"/>
    </x:row>
    <x:row r="482" spans="1:10" ht="22.699999999999999" customHeight="1">
      <x:c r="A482" s="74"/>
      <x:c r="B482" s="58"/>
      <x:c r="C482" s="58"/>
      <x:c r="D482" s="58"/>
      <x:c r="E482" s="59" t="s">
        <x:v>679</x:v>
      </x:c>
      <x:c r="F482" s="72">
        <x:v>9000</x:v>
      </x:c>
      <x:c r="G482" s="72">
        <x:v>9000</x:v>
      </x:c>
      <x:c r="H482" s="72">
        <x:v>0</x:v>
      </x:c>
      <x:c r="I482" s="59" t="s">
        <x:v>72</x:v>
      </x:c>
      <x:c r="J482" s="73"/>
    </x:row>
    <x:row r="483" spans="1:10" ht="22.699999999999999" customHeight="1">
      <x:c r="A483" s="74"/>
      <x:c r="B483" s="58"/>
      <x:c r="C483" s="58"/>
      <x:c r="D483" s="58"/>
      <x:c r="E483" s="59" t="s">
        <x:v>295</x:v>
      </x:c>
      <x:c r="F483" s="72">
        <x:v>1000</x:v>
      </x:c>
      <x:c r="G483" s="72">
        <x:v>1000</x:v>
      </x:c>
      <x:c r="H483" s="72">
        <x:v>0</x:v>
      </x:c>
      <x:c r="I483" s="59" t="s">
        <x:v>72</x:v>
      </x:c>
      <x:c r="J483" s="73"/>
    </x:row>
    <x:row r="484" spans="1:10" ht="22.75" customHeight="1">
      <x:c r="A484" s="74"/>
      <x:c r="B484" s="58"/>
      <x:c r="C484" s="58"/>
      <x:c r="D484" s="55" t="s">
        <x:v>340</x:v>
      </x:c>
      <x:c r="E484" s="49"/>
      <x:c r="F484" s="72">
        <x:v>1500</x:v>
      </x:c>
      <x:c r="G484" s="72">
        <x:v>1500</x:v>
      </x:c>
      <x:c r="H484" s="72">
        <x:v>0</x:v>
      </x:c>
      <x:c r="I484" s="59"/>
      <x:c r="J484" s="73"/>
    </x:row>
    <x:row r="485" spans="1:10" ht="22.699999999999999" customHeight="1">
      <x:c r="A485" s="74"/>
      <x:c r="B485" s="58"/>
      <x:c r="C485" s="58"/>
      <x:c r="D485" s="58"/>
      <x:c r="E485" s="59" t="s">
        <x:v>679</x:v>
      </x:c>
      <x:c r="F485" s="72">
        <x:v>1500</x:v>
      </x:c>
      <x:c r="G485" s="72">
        <x:v>1500</x:v>
      </x:c>
      <x:c r="H485" s="72">
        <x:v>0</x:v>
      </x:c>
      <x:c r="I485" s="59" t="s">
        <x:v>72</x:v>
      </x:c>
      <x:c r="J485" s="73"/>
    </x:row>
    <x:row r="486" spans="1:10" ht="22.699999999999999" customHeight="1">
      <x:c r="A486" s="74"/>
      <x:c r="B486" s="58"/>
      <x:c r="C486" s="58"/>
      <x:c r="D486" s="55" t="s">
        <x:v>399</x:v>
      </x:c>
      <x:c r="E486" s="49"/>
      <x:c r="F486" s="72">
        <x:v>1000</x:v>
      </x:c>
      <x:c r="G486" s="72">
        <x:v>1000</x:v>
      </x:c>
      <x:c r="H486" s="72">
        <x:v>0</x:v>
      </x:c>
      <x:c r="I486" s="59"/>
      <x:c r="J486" s="73"/>
    </x:row>
    <x:row r="487" spans="1:10" ht="22.699999999999999" customHeight="1">
      <x:c r="A487" s="74"/>
      <x:c r="B487" s="58"/>
      <x:c r="C487" s="58"/>
      <x:c r="D487" s="58"/>
      <x:c r="E487" s="59" t="s">
        <x:v>695</x:v>
      </x:c>
      <x:c r="F487" s="72">
        <x:v>315</x:v>
      </x:c>
      <x:c r="G487" s="72">
        <x:v>315</x:v>
      </x:c>
      <x:c r="H487" s="72">
        <x:v>0</x:v>
      </x:c>
      <x:c r="I487" s="59" t="s">
        <x:v>72</x:v>
      </x:c>
      <x:c r="J487" s="73"/>
    </x:row>
    <x:row r="488" spans="1:10" ht="22.75" customHeight="1">
      <x:c r="A488" s="74"/>
      <x:c r="B488" s="58"/>
      <x:c r="C488" s="58"/>
      <x:c r="D488" s="58"/>
      <x:c r="E488" s="59" t="s">
        <x:v>689</x:v>
      </x:c>
      <x:c r="F488" s="72">
        <x:v>685</x:v>
      </x:c>
      <x:c r="G488" s="72">
        <x:v>685</x:v>
      </x:c>
      <x:c r="H488" s="72">
        <x:v>0</x:v>
      </x:c>
      <x:c r="I488" s="59" t="s">
        <x:v>72</x:v>
      </x:c>
      <x:c r="J488" s="73"/>
    </x:row>
    <x:row r="489" spans="1:10" ht="22.699999999999999" customHeight="1">
      <x:c r="A489" s="55" t="s">
        <x:v>188</x:v>
      </x:c>
      <x:c r="B489" s="48"/>
      <x:c r="C489" s="48"/>
      <x:c r="D489" s="48"/>
      <x:c r="E489" s="49"/>
      <x:c r="F489" s="72">
        <x:v>647158</x:v>
      </x:c>
      <x:c r="G489" s="72">
        <x:v>606938</x:v>
      </x:c>
      <x:c r="H489" s="72">
        <x:v>40220</x:v>
      </x:c>
      <x:c r="I489" s="59"/>
      <x:c r="J489" s="73"/>
    </x:row>
    <x:row r="490" spans="1:10" ht="22.699999999999999" customHeight="1">
      <x:c r="A490" s="57"/>
      <x:c r="B490" s="55" t="s">
        <x:v>214</x:v>
      </x:c>
      <x:c r="C490" s="48"/>
      <x:c r="D490" s="48"/>
      <x:c r="E490" s="49"/>
      <x:c r="F490" s="72">
        <x:v>62477</x:v>
      </x:c>
      <x:c r="G490" s="72">
        <x:v>61628</x:v>
      </x:c>
      <x:c r="H490" s="72">
        <x:v>849</x:v>
      </x:c>
      <x:c r="I490" s="59"/>
      <x:c r="J490" s="73"/>
    </x:row>
    <x:row r="491" spans="1:10" ht="22.699999999999999" customHeight="1">
      <x:c r="A491" s="74"/>
      <x:c r="B491" s="57"/>
      <x:c r="C491" s="55" t="s">
        <x:v>212</x:v>
      </x:c>
      <x:c r="D491" s="48"/>
      <x:c r="E491" s="49"/>
      <x:c r="F491" s="72">
        <x:v>62477</x:v>
      </x:c>
      <x:c r="G491" s="72">
        <x:v>61628</x:v>
      </x:c>
      <x:c r="H491" s="72">
        <x:v>849</x:v>
      </x:c>
      <x:c r="I491" s="59"/>
      <x:c r="J491" s="73"/>
    </x:row>
    <x:row r="492" spans="1:10" ht="22.699999999999999" customHeight="1">
      <x:c r="A492" s="74"/>
      <x:c r="B492" s="58"/>
      <x:c r="C492" s="58"/>
      <x:c r="D492" s="55" t="s">
        <x:v>681</x:v>
      </x:c>
      <x:c r="E492" s="49"/>
      <x:c r="F492" s="72">
        <x:v>91</x:v>
      </x:c>
      <x:c r="G492" s="72">
        <x:v>200</x:v>
      </x:c>
      <x:c r="H492" s="72">
        <x:v>-109</x:v>
      </x:c>
      <x:c r="I492" s="59"/>
      <x:c r="J492" s="73"/>
    </x:row>
    <x:row r="493" spans="1:10" ht="22.75" customHeight="1">
      <x:c r="A493" s="74"/>
      <x:c r="B493" s="58"/>
      <x:c r="C493" s="58"/>
      <x:c r="D493" s="58"/>
      <x:c r="E493" s="59" t="s">
        <x:v>679</x:v>
      </x:c>
      <x:c r="F493" s="72">
        <x:v>91</x:v>
      </x:c>
      <x:c r="G493" s="72">
        <x:v>200</x:v>
      </x:c>
      <x:c r="H493" s="72">
        <x:v>-109</x:v>
      </x:c>
      <x:c r="I493" s="59" t="s">
        <x:v>486</x:v>
      </x:c>
      <x:c r="J493" s="75">
        <x:v>-109000</x:v>
      </x:c>
    </x:row>
    <x:row r="494" spans="1:10" ht="22.699999999999999" customHeight="1">
      <x:c r="A494" s="74"/>
      <x:c r="B494" s="58"/>
      <x:c r="C494" s="58"/>
      <x:c r="D494" s="58"/>
      <x:c r="E494" s="59" t="s">
        <x:v>198</x:v>
      </x:c>
      <x:c r="F494" s="72">
        <x:v>0</x:v>
      </x:c>
      <x:c r="G494" s="72">
        <x:v>0</x:v>
      </x:c>
      <x:c r="H494" s="72">
        <x:v>0</x:v>
      </x:c>
      <x:c r="I494" s="59" t="s">
        <x:v>72</x:v>
      </x:c>
      <x:c r="J494" s="73"/>
    </x:row>
    <x:row r="495" spans="1:10" ht="22.699999999999999" customHeight="1">
      <x:c r="A495" s="74"/>
      <x:c r="B495" s="58"/>
      <x:c r="C495" s="58"/>
      <x:c r="D495" s="55" t="s">
        <x:v>297</x:v>
      </x:c>
      <x:c r="E495" s="49"/>
      <x:c r="F495" s="72">
        <x:v>96</x:v>
      </x:c>
      <x:c r="G495" s="72">
        <x:v>100</x:v>
      </x:c>
      <x:c r="H495" s="72">
        <x:v>-4</x:v>
      </x:c>
      <x:c r="I495" s="59"/>
      <x:c r="J495" s="73"/>
    </x:row>
    <x:row r="496" spans="1:10" ht="22.699999999999999" customHeight="1">
      <x:c r="A496" s="74"/>
      <x:c r="B496" s="58"/>
      <x:c r="C496" s="58"/>
      <x:c r="D496" s="58"/>
      <x:c r="E496" s="59" t="s">
        <x:v>193</x:v>
      </x:c>
      <x:c r="F496" s="72">
        <x:v>96</x:v>
      </x:c>
      <x:c r="G496" s="72">
        <x:v>100</x:v>
      </x:c>
      <x:c r="H496" s="72">
        <x:v>-4</x:v>
      </x:c>
      <x:c r="I496" s="59" t="s">
        <x:v>54</x:v>
      </x:c>
      <x:c r="J496" s="75">
        <x:v>-4000</x:v>
      </x:c>
    </x:row>
    <x:row r="497" spans="1:10" ht="22.75" customHeight="1">
      <x:c r="A497" s="74"/>
      <x:c r="B497" s="58"/>
      <x:c r="C497" s="58"/>
      <x:c r="D497" s="55" t="s">
        <x:v>203</x:v>
      </x:c>
      <x:c r="E497" s="49"/>
      <x:c r="F497" s="72">
        <x:v>3276</x:v>
      </x:c>
      <x:c r="G497" s="72">
        <x:v>3156</x:v>
      </x:c>
      <x:c r="H497" s="72">
        <x:v>120</x:v>
      </x:c>
      <x:c r="I497" s="59"/>
      <x:c r="J497" s="73"/>
    </x:row>
    <x:row r="498" spans="1:10" ht="22.699999999999999" customHeight="1">
      <x:c r="A498" s="74"/>
      <x:c r="B498" s="58"/>
      <x:c r="C498" s="58"/>
      <x:c r="D498" s="58"/>
      <x:c r="E498" s="59" t="s">
        <x:v>703</x:v>
      </x:c>
      <x:c r="F498" s="72">
        <x:v>1832</x:v>
      </x:c>
      <x:c r="G498" s="72">
        <x:v>1645</x:v>
      </x:c>
      <x:c r="H498" s="72">
        <x:v>187</x:v>
      </x:c>
      <x:c r="I498" s="59" t="s">
        <x:v>134</x:v>
      </x:c>
      <x:c r="J498" s="75">
        <x:v>-11000</x:v>
      </x:c>
    </x:row>
    <x:row r="499" spans="1:10" ht="22.699999999999999" customHeight="1">
      <x:c r="A499" s="74"/>
      <x:c r="B499" s="58"/>
      <x:c r="C499" s="58"/>
      <x:c r="D499" s="58"/>
      <x:c r="E499" s="61"/>
      <x:c r="F499" s="76"/>
      <x:c r="G499" s="76"/>
      <x:c r="H499" s="76"/>
      <x:c r="I499" s="59" t="s">
        <x:v>498</x:v>
      </x:c>
      <x:c r="J499" s="75">
        <x:v>198000</x:v>
      </x:c>
    </x:row>
    <x:row r="500" spans="1:10" ht="22.699999999999999" customHeight="1">
      <x:c r="A500" s="74"/>
      <x:c r="B500" s="58"/>
      <x:c r="C500" s="58"/>
      <x:c r="D500" s="58"/>
      <x:c r="E500" s="59" t="s">
        <x:v>651</x:v>
      </x:c>
      <x:c r="F500" s="72">
        <x:v>50</x:v>
      </x:c>
      <x:c r="G500" s="72">
        <x:v>100</x:v>
      </x:c>
      <x:c r="H500" s="72">
        <x:v>-50</x:v>
      </x:c>
      <x:c r="I500" s="59" t="s">
        <x:v>103</x:v>
      </x:c>
      <x:c r="J500" s="75">
        <x:v>-50000</x:v>
      </x:c>
    </x:row>
    <x:row r="501" spans="1:10" ht="22.699999999999999" customHeight="1">
      <x:c r="A501" s="74"/>
      <x:c r="B501" s="58"/>
      <x:c r="C501" s="58"/>
      <x:c r="D501" s="58"/>
      <x:c r="E501" s="59" t="s">
        <x:v>673</x:v>
      </x:c>
      <x:c r="F501" s="72">
        <x:v>1004</x:v>
      </x:c>
      <x:c r="G501" s="72">
        <x:v>1021</x:v>
      </x:c>
      <x:c r="H501" s="72">
        <x:v>-17</x:v>
      </x:c>
      <x:c r="I501" s="59" t="s">
        <x:v>142</x:v>
      </x:c>
      <x:c r="J501" s="75">
        <x:v>-15000</x:v>
      </x:c>
    </x:row>
    <x:row r="502" spans="1:10" ht="22.75" customHeight="1">
      <x:c r="A502" s="74"/>
      <x:c r="B502" s="58"/>
      <x:c r="C502" s="58"/>
      <x:c r="D502" s="58"/>
      <x:c r="E502" s="61"/>
      <x:c r="F502" s="76"/>
      <x:c r="G502" s="76"/>
      <x:c r="H502" s="76"/>
      <x:c r="I502" s="59" t="s">
        <x:v>141</x:v>
      </x:c>
      <x:c r="J502" s="75">
        <x:v>-2000</x:v>
      </x:c>
    </x:row>
    <x:row r="503" ht="2" customHeight="1"/>
    <x:row r="504" ht="25.050000000000001" customHeight="1"/>
    <x:row r="505" ht="2" customHeight="1"/>
    <x:row r="506" ht="5.8499999999999996" customHeight="1"/>
    <x:row r="507" spans="1:10" ht="17.050000000000001" customHeight="1">
      <x:c r="A507" s="254" t="s">
        <x:v>39</x:v>
      </x:c>
      <x:c r="B507" s="254"/>
      <x:c r="C507" s="254"/>
      <x:c r="D507" s="254"/>
      <x:c r="E507" s="254"/>
      <x:c r="F507" s="254"/>
      <x:c r="G507" s="254"/>
      <x:c r="H507" s="254"/>
      <x:c r="I507" s="63" t="s">
        <x:v>705</x:v>
      </x:c>
      <x:c r="J507" s="44" t="s">
        <x:v>107</x:v>
      </x:c>
    </x:row>
    <x:row r="508" ht="50.350000000000001" customHeight="1"/>
    <x:row r="509" spans="1:10" ht="32.049999999999997" customHeight="1">
      <x:c r="A509" s="233" t="s">
        <x:v>451</x:v>
      </x:c>
      <x:c r="B509" s="233"/>
      <x:c r="C509" s="233"/>
      <x:c r="D509" s="233"/>
      <x:c r="E509" s="233"/>
      <x:c r="F509" s="233"/>
      <x:c r="G509" s="233"/>
      <x:c r="H509" s="233"/>
      <x:c r="I509" s="233"/>
      <x:c r="J509" s="233"/>
    </x:row>
    <x:row r="510" ht="10.550000000000001" customHeight="1"/>
    <x:row r="511" spans="1:10" ht="17" customHeight="1">
      <x:c r="A511" s="234" t="s">
        <x:v>704</x:v>
      </x:c>
      <x:c r="B511" s="234"/>
      <x:c r="C511" s="234"/>
      <x:c r="D511" s="234"/>
      <x:c r="E511" s="44" t="s">
        <x:v>724</x:v>
      </x:c>
      <x:c r="F511" s="254" t="s">
        <x:v>156</x:v>
      </x:c>
      <x:c r="G511" s="254"/>
      <x:c r="H511" s="254"/>
      <x:c r="I511" s="254"/>
      <x:c r="J511" s="254"/>
    </x:row>
    <x:row r="512" spans="1:10" ht="22.699999999999999" customHeight="1">
      <x:c r="A512" s="250" t="s">
        <x:v>65</x:v>
      </x:c>
      <x:c r="B512" s="250"/>
      <x:c r="C512" s="250"/>
      <x:c r="D512" s="250"/>
      <x:c r="E512" s="250"/>
      <x:c r="F512" s="251" t="s">
        <x:v>708</x:v>
      </x:c>
      <x:c r="G512" s="251" t="s">
        <x:v>714</x:v>
      </x:c>
      <x:c r="H512" s="251" t="s">
        <x:v>666</x:v>
      </x:c>
      <x:c r="I512" s="250" t="s">
        <x:v>710</x:v>
      </x:c>
      <x:c r="J512" s="250"/>
    </x:row>
    <x:row r="513" spans="1:10" ht="22.75" customHeight="1">
      <x:c r="A513" s="71" t="s">
        <x:v>70</x:v>
      </x:c>
      <x:c r="B513" s="71" t="s">
        <x:v>63</x:v>
      </x:c>
      <x:c r="C513" s="71" t="s">
        <x:v>58</x:v>
      </x:c>
      <x:c r="D513" s="71" t="s">
        <x:v>18</x:v>
      </x:c>
      <x:c r="E513" s="71" t="s">
        <x:v>19</x:v>
      </x:c>
      <x:c r="F513" s="251"/>
      <x:c r="G513" s="251"/>
      <x:c r="H513" s="251"/>
      <x:c r="I513" s="250"/>
      <x:c r="J513" s="250"/>
    </x:row>
    <x:row r="514" spans="1:10" ht="22.699999999999999" customHeight="1">
      <x:c r="A514" s="74"/>
      <x:c r="B514" s="58"/>
      <x:c r="C514" s="58"/>
      <x:c r="D514" s="58"/>
      <x:c r="E514" s="59" t="s">
        <x:v>643</x:v>
      </x:c>
      <x:c r="F514" s="72">
        <x:v>390</x:v>
      </x:c>
      <x:c r="G514" s="72">
        <x:v>390</x:v>
      </x:c>
      <x:c r="H514" s="72">
        <x:v>0</x:v>
      </x:c>
      <x:c r="I514" s="59" t="s">
        <x:v>72</x:v>
      </x:c>
      <x:c r="J514" s="73"/>
    </x:row>
    <x:row r="515" spans="1:10" ht="22.699999999999999" customHeight="1">
      <x:c r="A515" s="74"/>
      <x:c r="B515" s="58"/>
      <x:c r="C515" s="58"/>
      <x:c r="D515" s="55" t="s">
        <x:v>300</x:v>
      </x:c>
      <x:c r="E515" s="49"/>
      <x:c r="F515" s="72">
        <x:v>2543</x:v>
      </x:c>
      <x:c r="G515" s="72">
        <x:v>2550</x:v>
      </x:c>
      <x:c r="H515" s="72">
        <x:v>-7</x:v>
      </x:c>
      <x:c r="I515" s="59"/>
      <x:c r="J515" s="73"/>
    </x:row>
    <x:row r="516" spans="1:10" ht="22.699999999999999" customHeight="1">
      <x:c r="A516" s="74"/>
      <x:c r="B516" s="58"/>
      <x:c r="C516" s="58"/>
      <x:c r="D516" s="58"/>
      <x:c r="E516" s="59" t="s">
        <x:v>679</x:v>
      </x:c>
      <x:c r="F516" s="72">
        <x:v>2543</x:v>
      </x:c>
      <x:c r="G516" s="72">
        <x:v>2550</x:v>
      </x:c>
      <x:c r="H516" s="72">
        <x:v>-7</x:v>
      </x:c>
      <x:c r="I516" s="59" t="s">
        <x:v>515</x:v>
      </x:c>
      <x:c r="J516" s="75">
        <x:v>-2000</x:v>
      </x:c>
    </x:row>
    <x:row r="517" spans="1:10" ht="22.75" customHeight="1">
      <x:c r="A517" s="74"/>
      <x:c r="B517" s="58"/>
      <x:c r="C517" s="58"/>
      <x:c r="D517" s="58"/>
      <x:c r="E517" s="61"/>
      <x:c r="F517" s="76"/>
      <x:c r="G517" s="76"/>
      <x:c r="H517" s="76"/>
      <x:c r="I517" s="59" t="s">
        <x:v>504</x:v>
      </x:c>
      <x:c r="J517" s="75">
        <x:v>-5000</x:v>
      </x:c>
    </x:row>
    <x:row r="518" spans="1:10" ht="22.699999999999999" customHeight="1">
      <x:c r="A518" s="74"/>
      <x:c r="B518" s="58"/>
      <x:c r="C518" s="58"/>
      <x:c r="D518" s="55" t="s">
        <x:v>293</x:v>
      </x:c>
      <x:c r="E518" s="49"/>
      <x:c r="F518" s="72">
        <x:v>1090</x:v>
      </x:c>
      <x:c r="G518" s="72">
        <x:v>1090</x:v>
      </x:c>
      <x:c r="H518" s="72">
        <x:v>0</x:v>
      </x:c>
      <x:c r="I518" s="59"/>
      <x:c r="J518" s="73"/>
    </x:row>
    <x:row r="519" spans="1:10" ht="22.699999999999999" customHeight="1">
      <x:c r="A519" s="74"/>
      <x:c r="B519" s="58"/>
      <x:c r="C519" s="58"/>
      <x:c r="D519" s="58"/>
      <x:c r="E519" s="59" t="s">
        <x:v>703</x:v>
      </x:c>
      <x:c r="F519" s="72">
        <x:v>50</x:v>
      </x:c>
      <x:c r="G519" s="72">
        <x:v>50</x:v>
      </x:c>
      <x:c r="H519" s="72">
        <x:v>0</x:v>
      </x:c>
      <x:c r="I519" s="59" t="s">
        <x:v>72</x:v>
      </x:c>
      <x:c r="J519" s="73"/>
    </x:row>
    <x:row r="520" spans="1:10" ht="22.699999999999999" customHeight="1">
      <x:c r="A520" s="74"/>
      <x:c r="B520" s="58"/>
      <x:c r="C520" s="58"/>
      <x:c r="D520" s="58"/>
      <x:c r="E520" s="59" t="s">
        <x:v>198</x:v>
      </x:c>
      <x:c r="F520" s="72">
        <x:v>1040</x:v>
      </x:c>
      <x:c r="G520" s="72">
        <x:v>1040</x:v>
      </x:c>
      <x:c r="H520" s="72">
        <x:v>0</x:v>
      </x:c>
      <x:c r="I520" s="59" t="s">
        <x:v>72</x:v>
      </x:c>
      <x:c r="J520" s="73"/>
    </x:row>
    <x:row r="521" spans="1:10" ht="22.699999999999999" customHeight="1">
      <x:c r="A521" s="74"/>
      <x:c r="B521" s="58"/>
      <x:c r="C521" s="58"/>
      <x:c r="D521" s="55" t="s">
        <x:v>437</x:v>
      </x:c>
      <x:c r="E521" s="49"/>
      <x:c r="F521" s="72">
        <x:v>0</x:v>
      </x:c>
      <x:c r="G521" s="72">
        <x:v>2732</x:v>
      </x:c>
      <x:c r="H521" s="72">
        <x:v>-2732</x:v>
      </x:c>
      <x:c r="I521" s="59"/>
      <x:c r="J521" s="73"/>
    </x:row>
    <x:row r="522" spans="1:10" ht="22.75" customHeight="1">
      <x:c r="A522" s="74"/>
      <x:c r="B522" s="58"/>
      <x:c r="C522" s="58"/>
      <x:c r="D522" s="58"/>
      <x:c r="E522" s="59" t="s">
        <x:v>228</x:v>
      </x:c>
      <x:c r="F522" s="72">
        <x:v>0</x:v>
      </x:c>
      <x:c r="G522" s="72">
        <x:v>2732</x:v>
      </x:c>
      <x:c r="H522" s="72">
        <x:v>-2732</x:v>
      </x:c>
      <x:c r="I522" s="59" t="s">
        <x:v>587</x:v>
      </x:c>
      <x:c r="J522" s="75">
        <x:v>-640000</x:v>
      </x:c>
    </x:row>
    <x:row r="523" spans="1:10" ht="22.699999999999999" customHeight="1">
      <x:c r="A523" s="74"/>
      <x:c r="B523" s="58"/>
      <x:c r="C523" s="58"/>
      <x:c r="D523" s="58"/>
      <x:c r="E523" s="61"/>
      <x:c r="F523" s="76"/>
      <x:c r="G523" s="76"/>
      <x:c r="H523" s="76"/>
      <x:c r="I523" s="59" t="s">
        <x:v>501</x:v>
      </x:c>
      <x:c r="J523" s="75">
        <x:v>-2092000</x:v>
      </x:c>
    </x:row>
    <x:row r="524" spans="1:10" ht="22.699999999999999" customHeight="1">
      <x:c r="A524" s="74"/>
      <x:c r="B524" s="58"/>
      <x:c r="C524" s="58"/>
      <x:c r="D524" s="55" t="s">
        <x:v>348</x:v>
      </x:c>
      <x:c r="E524" s="49"/>
      <x:c r="F524" s="72">
        <x:v>55381</x:v>
      </x:c>
      <x:c r="G524" s="72">
        <x:v>51800</x:v>
      </x:c>
      <x:c r="H524" s="72">
        <x:v>3581</x:v>
      </x:c>
      <x:c r="I524" s="59"/>
      <x:c r="J524" s="73"/>
    </x:row>
    <x:row r="525" spans="1:10" ht="22.699999999999999" customHeight="1">
      <x:c r="A525" s="74"/>
      <x:c r="B525" s="58"/>
      <x:c r="C525" s="58"/>
      <x:c r="D525" s="58"/>
      <x:c r="E525" s="59" t="s">
        <x:v>228</x:v>
      </x:c>
      <x:c r="F525" s="72">
        <x:v>49408</x:v>
      </x:c>
      <x:c r="G525" s="72">
        <x:v>45843</x:v>
      </x:c>
      <x:c r="H525" s="72">
        <x:v>3565</x:v>
      </x:c>
      <x:c r="I525" s="59" t="s">
        <x:v>569</x:v>
      </x:c>
      <x:c r="J525" s="75">
        <x:v>1349000</x:v>
      </x:c>
    </x:row>
    <x:row r="526" spans="1:10" ht="22.75" customHeight="1">
      <x:c r="A526" s="74"/>
      <x:c r="B526" s="58"/>
      <x:c r="C526" s="58"/>
      <x:c r="D526" s="58"/>
      <x:c r="E526" s="61"/>
      <x:c r="F526" s="76"/>
      <x:c r="G526" s="76"/>
      <x:c r="H526" s="76"/>
      <x:c r="I526" s="59" t="s">
        <x:v>55</x:v>
      </x:c>
      <x:c r="J526" s="75">
        <x:v>2216000</x:v>
      </x:c>
    </x:row>
    <x:row r="527" spans="1:10" ht="22.699999999999999" customHeight="1">
      <x:c r="A527" s="74"/>
      <x:c r="B527" s="58"/>
      <x:c r="C527" s="58"/>
      <x:c r="D527" s="58"/>
      <x:c r="E527" s="59" t="s">
        <x:v>463</x:v>
      </x:c>
      <x:c r="F527" s="72">
        <x:v>5973</x:v>
      </x:c>
      <x:c r="G527" s="72">
        <x:v>5957</x:v>
      </x:c>
      <x:c r="H527" s="72">
        <x:v>16</x:v>
      </x:c>
      <x:c r="I527" s="59" t="s">
        <x:v>549</x:v>
      </x:c>
      <x:c r="J527" s="75">
        <x:v>16000</x:v>
      </x:c>
    </x:row>
    <x:row r="528" spans="1:10" ht="22.699999999999999" customHeight="1">
      <x:c r="A528" s="57"/>
      <x:c r="B528" s="55" t="s">
        <x:v>205</x:v>
      </x:c>
      <x:c r="C528" s="48"/>
      <x:c r="D528" s="48"/>
      <x:c r="E528" s="49"/>
      <x:c r="F528" s="72">
        <x:v>54634</x:v>
      </x:c>
      <x:c r="G528" s="72">
        <x:v>51376</x:v>
      </x:c>
      <x:c r="H528" s="72">
        <x:v>3258</x:v>
      </x:c>
      <x:c r="I528" s="59"/>
      <x:c r="J528" s="73"/>
    </x:row>
    <x:row r="529" spans="1:10" ht="22.699999999999999" customHeight="1">
      <x:c r="A529" s="74"/>
      <x:c r="B529" s="57"/>
      <x:c r="C529" s="55" t="s">
        <x:v>202</x:v>
      </x:c>
      <x:c r="D529" s="48"/>
      <x:c r="E529" s="49"/>
      <x:c r="F529" s="72">
        <x:v>43504</x:v>
      </x:c>
      <x:c r="G529" s="72">
        <x:v>40246</x:v>
      </x:c>
      <x:c r="H529" s="72">
        <x:v>3258</x:v>
      </x:c>
      <x:c r="I529" s="59"/>
      <x:c r="J529" s="73"/>
    </x:row>
    <x:row r="530" spans="1:10" ht="22.699999999999999" customHeight="1">
      <x:c r="A530" s="74"/>
      <x:c r="B530" s="58"/>
      <x:c r="C530" s="58"/>
      <x:c r="D530" s="55" t="s">
        <x:v>360</x:v>
      </x:c>
      <x:c r="E530" s="49"/>
      <x:c r="F530" s="72">
        <x:v>1000</x:v>
      </x:c>
      <x:c r="G530" s="72">
        <x:v>1000</x:v>
      </x:c>
      <x:c r="H530" s="72">
        <x:v>0</x:v>
      </x:c>
      <x:c r="I530" s="59"/>
      <x:c r="J530" s="73"/>
    </x:row>
    <x:row r="531" spans="1:10" ht="22.75" customHeight="1">
      <x:c r="A531" s="74"/>
      <x:c r="B531" s="58"/>
      <x:c r="C531" s="58"/>
      <x:c r="D531" s="58"/>
      <x:c r="E531" s="59" t="s">
        <x:v>703</x:v>
      </x:c>
      <x:c r="F531" s="72">
        <x:v>200</x:v>
      </x:c>
      <x:c r="G531" s="72">
        <x:v>200</x:v>
      </x:c>
      <x:c r="H531" s="72">
        <x:v>0</x:v>
      </x:c>
      <x:c r="I531" s="59" t="s">
        <x:v>72</x:v>
      </x:c>
      <x:c r="J531" s="73"/>
    </x:row>
    <x:row r="532" spans="1:10" ht="22.699999999999999" customHeight="1">
      <x:c r="A532" s="74"/>
      <x:c r="B532" s="58"/>
      <x:c r="C532" s="58"/>
      <x:c r="D532" s="58"/>
      <x:c r="E532" s="59" t="s">
        <x:v>689</x:v>
      </x:c>
      <x:c r="F532" s="72">
        <x:v>525</x:v>
      </x:c>
      <x:c r="G532" s="72">
        <x:v>525</x:v>
      </x:c>
      <x:c r="H532" s="72">
        <x:v>0</x:v>
      </x:c>
      <x:c r="I532" s="59" t="s">
        <x:v>72</x:v>
      </x:c>
      <x:c r="J532" s="73"/>
    </x:row>
    <x:row r="533" spans="1:10" ht="22.699999999999999" customHeight="1">
      <x:c r="A533" s="74"/>
      <x:c r="B533" s="58"/>
      <x:c r="C533" s="58"/>
      <x:c r="D533" s="58"/>
      <x:c r="E533" s="59" t="s">
        <x:v>726</x:v>
      </x:c>
      <x:c r="F533" s="72">
        <x:v>275</x:v>
      </x:c>
      <x:c r="G533" s="72">
        <x:v>275</x:v>
      </x:c>
      <x:c r="H533" s="72">
        <x:v>0</x:v>
      </x:c>
      <x:c r="I533" s="59" t="s">
        <x:v>72</x:v>
      </x:c>
      <x:c r="J533" s="73"/>
    </x:row>
    <x:row r="534" spans="1:10" ht="22.699999999999999" customHeight="1">
      <x:c r="A534" s="74"/>
      <x:c r="B534" s="58"/>
      <x:c r="C534" s="58"/>
      <x:c r="D534" s="55" t="s">
        <x:v>438</x:v>
      </x:c>
      <x:c r="E534" s="49"/>
      <x:c r="F534" s="72">
        <x:v>2722</x:v>
      </x:c>
      <x:c r="G534" s="72">
        <x:v>3574</x:v>
      </x:c>
      <x:c r="H534" s="72">
        <x:v>-852</x:v>
      </x:c>
      <x:c r="I534" s="59"/>
      <x:c r="J534" s="73"/>
    </x:row>
    <x:row r="535" spans="1:10" ht="22.75" customHeight="1">
      <x:c r="A535" s="74"/>
      <x:c r="B535" s="58"/>
      <x:c r="C535" s="58"/>
      <x:c r="D535" s="58"/>
      <x:c r="E535" s="59" t="s">
        <x:v>228</x:v>
      </x:c>
      <x:c r="F535" s="72">
        <x:v>2722</x:v>
      </x:c>
      <x:c r="G535" s="72">
        <x:v>3574</x:v>
      </x:c>
      <x:c r="H535" s="72">
        <x:v>-852</x:v>
      </x:c>
      <x:c r="I535" s="59" t="s">
        <x:v>499</x:v>
      </x:c>
      <x:c r="J535" s="75">
        <x:v>-852000</x:v>
      </x:c>
    </x:row>
    <x:row r="536" spans="1:10" ht="22.699999999999999" customHeight="1">
      <x:c r="A536" s="74"/>
      <x:c r="B536" s="58"/>
      <x:c r="C536" s="58"/>
      <x:c r="D536" s="55" t="s">
        <x:v>435</x:v>
      </x:c>
      <x:c r="E536" s="49"/>
      <x:c r="F536" s="72">
        <x:v>39282</x:v>
      </x:c>
      <x:c r="G536" s="72">
        <x:v>35172</x:v>
      </x:c>
      <x:c r="H536" s="72">
        <x:v>4110</x:v>
      </x:c>
      <x:c r="I536" s="59"/>
      <x:c r="J536" s="73"/>
    </x:row>
    <x:row r="537" spans="1:10" ht="22.699999999999999" customHeight="1">
      <x:c r="A537" s="74"/>
      <x:c r="B537" s="58"/>
      <x:c r="C537" s="58"/>
      <x:c r="D537" s="58"/>
      <x:c r="E537" s="59" t="s">
        <x:v>228</x:v>
      </x:c>
      <x:c r="F537" s="72">
        <x:v>34472</x:v>
      </x:c>
      <x:c r="G537" s="72">
        <x:v>31929</x:v>
      </x:c>
      <x:c r="H537" s="72">
        <x:v>2543</x:v>
      </x:c>
      <x:c r="I537" s="59" t="s">
        <x:v>571</x:v>
      </x:c>
      <x:c r="J537" s="75">
        <x:v>630000</x:v>
      </x:c>
    </x:row>
    <x:row r="538" spans="1:10" ht="22.699999999999999" customHeight="1">
      <x:c r="A538" s="74"/>
      <x:c r="B538" s="58"/>
      <x:c r="C538" s="58"/>
      <x:c r="D538" s="58"/>
      <x:c r="E538" s="61"/>
      <x:c r="F538" s="76"/>
      <x:c r="G538" s="76"/>
      <x:c r="H538" s="76"/>
      <x:c r="I538" s="59" t="s">
        <x:v>424</x:v>
      </x:c>
      <x:c r="J538" s="75">
        <x:v>-93000</x:v>
      </x:c>
    </x:row>
    <x:row r="539" spans="1:10" ht="22.699999999999999" customHeight="1">
      <x:c r="A539" s="74"/>
      <x:c r="B539" s="58"/>
      <x:c r="C539" s="58"/>
      <x:c r="D539" s="58"/>
      <x:c r="E539" s="61"/>
      <x:c r="F539" s="76"/>
      <x:c r="G539" s="76"/>
      <x:c r="H539" s="76"/>
      <x:c r="I539" s="59" t="s">
        <x:v>401</x:v>
      </x:c>
      <x:c r="J539" s="75">
        <x:v>-213000</x:v>
      </x:c>
    </x:row>
    <x:row r="540" spans="1:10" ht="22.75" customHeight="1">
      <x:c r="A540" s="74"/>
      <x:c r="B540" s="58"/>
      <x:c r="C540" s="58"/>
      <x:c r="D540" s="58"/>
      <x:c r="E540" s="61"/>
      <x:c r="F540" s="76"/>
      <x:c r="G540" s="76"/>
      <x:c r="H540" s="76"/>
      <x:c r="I540" s="59" t="s">
        <x:v>53</x:v>
      </x:c>
      <x:c r="J540" s="75">
        <x:v>2373000</x:v>
      </x:c>
    </x:row>
    <x:row r="541" spans="1:10" ht="22.699999999999999" customHeight="1">
      <x:c r="A541" s="74"/>
      <x:c r="B541" s="58"/>
      <x:c r="C541" s="58"/>
      <x:c r="D541" s="58"/>
      <x:c r="E541" s="61"/>
      <x:c r="F541" s="76"/>
      <x:c r="G541" s="76"/>
      <x:c r="H541" s="76"/>
      <x:c r="I541" s="59" t="s">
        <x:v>491</x:v>
      </x:c>
      <x:c r="J541" s="75">
        <x:v>93000</x:v>
      </x:c>
    </x:row>
    <x:row r="542" ht="2" customHeight="1"/>
    <x:row r="543" ht="25.100000000000001" customHeight="1"/>
    <x:row r="544" ht="2" customHeight="1"/>
    <x:row r="545" ht="5.7999999999999998" customHeight="1"/>
    <x:row r="546" spans="1:10" ht="17.050000000000001" customHeight="1">
      <x:c r="A546" s="254" t="s">
        <x:v>41</x:v>
      </x:c>
      <x:c r="B546" s="254"/>
      <x:c r="C546" s="254"/>
      <x:c r="D546" s="254"/>
      <x:c r="E546" s="254"/>
      <x:c r="F546" s="254"/>
      <x:c r="G546" s="254"/>
      <x:c r="H546" s="254"/>
      <x:c r="I546" s="63" t="s">
        <x:v>705</x:v>
      </x:c>
      <x:c r="J546" s="44" t="s">
        <x:v>107</x:v>
      </x:c>
    </x:row>
    <x:row r="547" ht="50.350000000000001" customHeight="1"/>
    <x:row r="548" spans="1:10" ht="32.049999999999997" customHeight="1">
      <x:c r="A548" s="233" t="s">
        <x:v>451</x:v>
      </x:c>
      <x:c r="B548" s="233"/>
      <x:c r="C548" s="233"/>
      <x:c r="D548" s="233"/>
      <x:c r="E548" s="233"/>
      <x:c r="F548" s="233"/>
      <x:c r="G548" s="233"/>
      <x:c r="H548" s="233"/>
      <x:c r="I548" s="233"/>
      <x:c r="J548" s="233"/>
    </x:row>
    <x:row r="549" ht="10.550000000000001" customHeight="1"/>
    <x:row r="550" spans="1:10" ht="17.050000000000001" customHeight="1">
      <x:c r="A550" s="234" t="s">
        <x:v>704</x:v>
      </x:c>
      <x:c r="B550" s="234"/>
      <x:c r="C550" s="234"/>
      <x:c r="D550" s="234"/>
      <x:c r="E550" s="44" t="s">
        <x:v>724</x:v>
      </x:c>
      <x:c r="F550" s="254" t="s">
        <x:v>156</x:v>
      </x:c>
      <x:c r="G550" s="254"/>
      <x:c r="H550" s="254"/>
      <x:c r="I550" s="254"/>
      <x:c r="J550" s="254"/>
    </x:row>
    <x:row r="551" spans="1:10" ht="22.699999999999999" customHeight="1">
      <x:c r="A551" s="250" t="s">
        <x:v>65</x:v>
      </x:c>
      <x:c r="B551" s="250"/>
      <x:c r="C551" s="250"/>
      <x:c r="D551" s="250"/>
      <x:c r="E551" s="250"/>
      <x:c r="F551" s="251" t="s">
        <x:v>708</x:v>
      </x:c>
      <x:c r="G551" s="251" t="s">
        <x:v>714</x:v>
      </x:c>
      <x:c r="H551" s="251" t="s">
        <x:v>666</x:v>
      </x:c>
      <x:c r="I551" s="250" t="s">
        <x:v>710</x:v>
      </x:c>
      <x:c r="J551" s="250"/>
    </x:row>
    <x:row r="552" spans="1:10" ht="22.699999999999999" customHeight="1">
      <x:c r="A552" s="71" t="s">
        <x:v>70</x:v>
      </x:c>
      <x:c r="B552" s="71" t="s">
        <x:v>63</x:v>
      </x:c>
      <x:c r="C552" s="71" t="s">
        <x:v>58</x:v>
      </x:c>
      <x:c r="D552" s="71" t="s">
        <x:v>18</x:v>
      </x:c>
      <x:c r="E552" s="71" t="s">
        <x:v>19</x:v>
      </x:c>
      <x:c r="F552" s="251"/>
      <x:c r="G552" s="251"/>
      <x:c r="H552" s="251"/>
      <x:c r="I552" s="250"/>
      <x:c r="J552" s="250"/>
    </x:row>
    <x:row r="553" spans="1:10" ht="22.699999999999999" customHeight="1">
      <x:c r="A553" s="74"/>
      <x:c r="B553" s="58"/>
      <x:c r="C553" s="58"/>
      <x:c r="D553" s="58"/>
      <x:c r="E553" s="61"/>
      <x:c r="F553" s="76"/>
      <x:c r="G553" s="76"/>
      <x:c r="H553" s="76"/>
      <x:c r="I553" s="59" t="s">
        <x:v>559</x:v>
      </x:c>
      <x:c r="J553" s="75">
        <x:v>53000</x:v>
      </x:c>
    </x:row>
    <x:row r="554" spans="1:10" ht="22.699999999999999" customHeight="1">
      <x:c r="A554" s="74"/>
      <x:c r="B554" s="58"/>
      <x:c r="C554" s="58"/>
      <x:c r="D554" s="58"/>
      <x:c r="E554" s="61"/>
      <x:c r="F554" s="76"/>
      <x:c r="G554" s="76"/>
      <x:c r="H554" s="76"/>
      <x:c r="I554" s="59" t="s">
        <x:v>547</x:v>
      </x:c>
      <x:c r="J554" s="75">
        <x:v>-300000</x:v>
      </x:c>
    </x:row>
    <x:row r="555" spans="1:10" ht="22.75" customHeight="1">
      <x:c r="A555" s="74"/>
      <x:c r="B555" s="58"/>
      <x:c r="C555" s="58"/>
      <x:c r="D555" s="58"/>
      <x:c r="E555" s="59" t="s">
        <x:v>629</x:v>
      </x:c>
      <x:c r="F555" s="72">
        <x:v>1600</x:v>
      </x:c>
      <x:c r="G555" s="72">
        <x:v>0</x:v>
      </x:c>
      <x:c r="H555" s="72">
        <x:v>1600</x:v>
      </x:c>
      <x:c r="I555" s="59" t="s">
        <x:v>563</x:v>
      </x:c>
      <x:c r="J555" s="75">
        <x:v>1600000</x:v>
      </x:c>
    </x:row>
    <x:row r="556" spans="1:10" ht="22.699999999999999" customHeight="1">
      <x:c r="A556" s="74"/>
      <x:c r="B556" s="58"/>
      <x:c r="C556" s="58"/>
      <x:c r="D556" s="58"/>
      <x:c r="E556" s="59" t="s">
        <x:v>423</x:v>
      </x:c>
      <x:c r="F556" s="72">
        <x:v>3210</x:v>
      </x:c>
      <x:c r="G556" s="72">
        <x:v>3243</x:v>
      </x:c>
      <x:c r="H556" s="72">
        <x:v>-33</x:v>
      </x:c>
      <x:c r="I556" s="59" t="s">
        <x:v>522</x:v>
      </x:c>
      <x:c r="J556" s="75">
        <x:v>8000</x:v>
      </x:c>
    </x:row>
    <x:row r="557" spans="1:10" ht="22.699999999999999" customHeight="1">
      <x:c r="A557" s="74"/>
      <x:c r="B557" s="58"/>
      <x:c r="C557" s="58"/>
      <x:c r="D557" s="58"/>
      <x:c r="E557" s="61"/>
      <x:c r="F557" s="76"/>
      <x:c r="G557" s="76"/>
      <x:c r="H557" s="76"/>
      <x:c r="I557" s="59" t="s">
        <x:v>562</x:v>
      </x:c>
      <x:c r="J557" s="75">
        <x:v>-20000</x:v>
      </x:c>
    </x:row>
    <x:row r="558" spans="1:10" ht="22.699999999999999" customHeight="1">
      <x:c r="A558" s="74"/>
      <x:c r="B558" s="58"/>
      <x:c r="C558" s="58"/>
      <x:c r="D558" s="58"/>
      <x:c r="E558" s="61"/>
      <x:c r="F558" s="76"/>
      <x:c r="G558" s="76"/>
      <x:c r="H558" s="76"/>
      <x:c r="I558" s="59" t="s">
        <x:v>545</x:v>
      </x:c>
      <x:c r="J558" s="75">
        <x:v>-21000</x:v>
      </x:c>
    </x:row>
    <x:row r="559" spans="1:10" ht="22.75" customHeight="1">
      <x:c r="A559" s="74"/>
      <x:c r="B559" s="58"/>
      <x:c r="C559" s="58"/>
      <x:c r="D559" s="55" t="s">
        <x:v>439</x:v>
      </x:c>
      <x:c r="E559" s="49"/>
      <x:c r="F559" s="72">
        <x:v>500</x:v>
      </x:c>
      <x:c r="G559" s="72">
        <x:v>500</x:v>
      </x:c>
      <x:c r="H559" s="72">
        <x:v>0</x:v>
      </x:c>
      <x:c r="I559" s="59"/>
      <x:c r="J559" s="73"/>
    </x:row>
    <x:row r="560" spans="1:10" ht="22.699999999999999" customHeight="1">
      <x:c r="A560" s="74"/>
      <x:c r="B560" s="58"/>
      <x:c r="C560" s="58"/>
      <x:c r="D560" s="58"/>
      <x:c r="E560" s="59" t="s">
        <x:v>695</x:v>
      </x:c>
      <x:c r="F560" s="72">
        <x:v>300</x:v>
      </x:c>
      <x:c r="G560" s="72">
        <x:v>300</x:v>
      </x:c>
      <x:c r="H560" s="72">
        <x:v>0</x:v>
      </x:c>
      <x:c r="I560" s="59" t="s">
        <x:v>72</x:v>
      </x:c>
      <x:c r="J560" s="73"/>
    </x:row>
    <x:row r="561" spans="1:10" ht="22.699999999999999" customHeight="1">
      <x:c r="A561" s="74"/>
      <x:c r="B561" s="58"/>
      <x:c r="C561" s="58"/>
      <x:c r="D561" s="58"/>
      <x:c r="E561" s="59" t="s">
        <x:v>689</x:v>
      </x:c>
      <x:c r="F561" s="72">
        <x:v>200</x:v>
      </x:c>
      <x:c r="G561" s="72">
        <x:v>200</x:v>
      </x:c>
      <x:c r="H561" s="72">
        <x:v>0</x:v>
      </x:c>
      <x:c r="I561" s="59" t="s">
        <x:v>72</x:v>
      </x:c>
      <x:c r="J561" s="73"/>
    </x:row>
    <x:row r="562" spans="1:10" ht="22.699999999999999" customHeight="1">
      <x:c r="A562" s="74"/>
      <x:c r="B562" s="57"/>
      <x:c r="C562" s="55" t="s">
        <x:v>217</x:v>
      </x:c>
      <x:c r="D562" s="48"/>
      <x:c r="E562" s="49"/>
      <x:c r="F562" s="72">
        <x:v>11130</x:v>
      </x:c>
      <x:c r="G562" s="72">
        <x:v>11130</x:v>
      </x:c>
      <x:c r="H562" s="72">
        <x:v>0</x:v>
      </x:c>
      <x:c r="I562" s="59"/>
      <x:c r="J562" s="73"/>
    </x:row>
    <x:row r="563" spans="1:10" ht="22.699999999999999" customHeight="1">
      <x:c r="A563" s="74"/>
      <x:c r="B563" s="58"/>
      <x:c r="C563" s="58"/>
      <x:c r="D563" s="55" t="s">
        <x:v>206</x:v>
      </x:c>
      <x:c r="E563" s="49"/>
      <x:c r="F563" s="72">
        <x:v>1730</x:v>
      </x:c>
      <x:c r="G563" s="72">
        <x:v>1730</x:v>
      </x:c>
      <x:c r="H563" s="72">
        <x:v>0</x:v>
      </x:c>
      <x:c r="I563" s="59"/>
      <x:c r="J563" s="73"/>
    </x:row>
    <x:row r="564" spans="1:10" ht="22.75" customHeight="1">
      <x:c r="A564" s="74"/>
      <x:c r="B564" s="58"/>
      <x:c r="C564" s="58"/>
      <x:c r="D564" s="58"/>
      <x:c r="E564" s="59" t="s">
        <x:v>679</x:v>
      </x:c>
      <x:c r="F564" s="72">
        <x:v>367</x:v>
      </x:c>
      <x:c r="G564" s="72">
        <x:v>367</x:v>
      </x:c>
      <x:c r="H564" s="72">
        <x:v>0</x:v>
      </x:c>
      <x:c r="I564" s="59" t="s">
        <x:v>72</x:v>
      </x:c>
      <x:c r="J564" s="73"/>
    </x:row>
    <x:row r="565" spans="1:10" ht="22.699999999999999" customHeight="1">
      <x:c r="A565" s="74"/>
      <x:c r="B565" s="58"/>
      <x:c r="C565" s="58"/>
      <x:c r="D565" s="58"/>
      <x:c r="E565" s="59" t="s">
        <x:v>198</x:v>
      </x:c>
      <x:c r="F565" s="72">
        <x:v>400</x:v>
      </x:c>
      <x:c r="G565" s="72">
        <x:v>400</x:v>
      </x:c>
      <x:c r="H565" s="72">
        <x:v>0</x:v>
      </x:c>
      <x:c r="I565" s="59" t="s">
        <x:v>72</x:v>
      </x:c>
      <x:c r="J565" s="73"/>
    </x:row>
    <x:row r="566" spans="1:10" ht="22.699999999999999" customHeight="1">
      <x:c r="A566" s="74"/>
      <x:c r="B566" s="58"/>
      <x:c r="C566" s="58"/>
      <x:c r="D566" s="58"/>
      <x:c r="E566" s="59" t="s">
        <x:v>726</x:v>
      </x:c>
      <x:c r="F566" s="72">
        <x:v>963</x:v>
      </x:c>
      <x:c r="G566" s="72">
        <x:v>963</x:v>
      </x:c>
      <x:c r="H566" s="72">
        <x:v>0</x:v>
      </x:c>
      <x:c r="I566" s="59" t="s">
        <x:v>72</x:v>
      </x:c>
      <x:c r="J566" s="73"/>
    </x:row>
    <x:row r="567" spans="1:10" ht="22.699999999999999" customHeight="1">
      <x:c r="A567" s="74"/>
      <x:c r="B567" s="58"/>
      <x:c r="C567" s="58"/>
      <x:c r="D567" s="55" t="s">
        <x:v>456</x:v>
      </x:c>
      <x:c r="E567" s="49"/>
      <x:c r="F567" s="72">
        <x:v>200</x:v>
      </x:c>
      <x:c r="G567" s="72">
        <x:v>200</x:v>
      </x:c>
      <x:c r="H567" s="72">
        <x:v>0</x:v>
      </x:c>
      <x:c r="I567" s="59"/>
      <x:c r="J567" s="73"/>
    </x:row>
    <x:row r="568" spans="1:10" ht="22.699999999999999" customHeight="1">
      <x:c r="A568" s="74"/>
      <x:c r="B568" s="58"/>
      <x:c r="C568" s="58"/>
      <x:c r="D568" s="58"/>
      <x:c r="E568" s="59" t="s">
        <x:v>193</x:v>
      </x:c>
      <x:c r="F568" s="72">
        <x:v>200</x:v>
      </x:c>
      <x:c r="G568" s="72">
        <x:v>200</x:v>
      </x:c>
      <x:c r="H568" s="72">
        <x:v>0</x:v>
      </x:c>
      <x:c r="I568" s="59" t="s">
        <x:v>72</x:v>
      </x:c>
      <x:c r="J568" s="73"/>
    </x:row>
    <x:row r="569" spans="1:10" ht="22.75" customHeight="1">
      <x:c r="A569" s="74"/>
      <x:c r="B569" s="58"/>
      <x:c r="C569" s="58"/>
      <x:c r="D569" s="55" t="s">
        <x:v>215</x:v>
      </x:c>
      <x:c r="E569" s="49"/>
      <x:c r="F569" s="72">
        <x:v>0</x:v>
      </x:c>
      <x:c r="G569" s="72">
        <x:v>0</x:v>
      </x:c>
      <x:c r="H569" s="72">
        <x:v>0</x:v>
      </x:c>
      <x:c r="I569" s="59"/>
      <x:c r="J569" s="73"/>
    </x:row>
    <x:row r="570" spans="1:10" ht="22.699999999999999" customHeight="1">
      <x:c r="A570" s="74"/>
      <x:c r="B570" s="58"/>
      <x:c r="C570" s="58"/>
      <x:c r="D570" s="58"/>
      <x:c r="E570" s="59" t="s">
        <x:v>193</x:v>
      </x:c>
      <x:c r="F570" s="72">
        <x:v>0</x:v>
      </x:c>
      <x:c r="G570" s="72">
        <x:v>0</x:v>
      </x:c>
      <x:c r="H570" s="72">
        <x:v>0</x:v>
      </x:c>
      <x:c r="I570" s="59" t="s">
        <x:v>72</x:v>
      </x:c>
      <x:c r="J570" s="73"/>
    </x:row>
    <x:row r="571" spans="1:10" ht="22.699999999999999" customHeight="1">
      <x:c r="A571" s="74"/>
      <x:c r="B571" s="58"/>
      <x:c r="C571" s="58"/>
      <x:c r="D571" s="55" t="s">
        <x:v>195</x:v>
      </x:c>
      <x:c r="E571" s="49"/>
      <x:c r="F571" s="72">
        <x:v>1940</x:v>
      </x:c>
      <x:c r="G571" s="72">
        <x:v>1940</x:v>
      </x:c>
      <x:c r="H571" s="72">
        <x:v>0</x:v>
      </x:c>
      <x:c r="I571" s="59"/>
      <x:c r="J571" s="73"/>
    </x:row>
    <x:row r="572" spans="1:10" ht="22.699999999999999" customHeight="1">
      <x:c r="A572" s="74"/>
      <x:c r="B572" s="58"/>
      <x:c r="C572" s="58"/>
      <x:c r="D572" s="58"/>
      <x:c r="E572" s="59" t="s">
        <x:v>703</x:v>
      </x:c>
      <x:c r="F572" s="72">
        <x:v>70</x:v>
      </x:c>
      <x:c r="G572" s="72">
        <x:v>70</x:v>
      </x:c>
      <x:c r="H572" s="72">
        <x:v>0</x:v>
      </x:c>
      <x:c r="I572" s="59" t="s">
        <x:v>72</x:v>
      </x:c>
      <x:c r="J572" s="73"/>
    </x:row>
    <x:row r="573" spans="1:10" ht="22.75" customHeight="1">
      <x:c r="A573" s="74"/>
      <x:c r="B573" s="58"/>
      <x:c r="C573" s="58"/>
      <x:c r="D573" s="58"/>
      <x:c r="E573" s="59" t="s">
        <x:v>727</x:v>
      </x:c>
      <x:c r="F573" s="72">
        <x:v>1870</x:v>
      </x:c>
      <x:c r="G573" s="72">
        <x:v>1870</x:v>
      </x:c>
      <x:c r="H573" s="72">
        <x:v>0</x:v>
      </x:c>
      <x:c r="I573" s="59" t="s">
        <x:v>72</x:v>
      </x:c>
      <x:c r="J573" s="73"/>
    </x:row>
    <x:row r="574" spans="1:10" ht="22.699999999999999" customHeight="1">
      <x:c r="A574" s="74"/>
      <x:c r="B574" s="58"/>
      <x:c r="C574" s="58"/>
      <x:c r="D574" s="55" t="s">
        <x:v>359</x:v>
      </x:c>
      <x:c r="E574" s="49"/>
      <x:c r="F574" s="72">
        <x:v>5200</x:v>
      </x:c>
      <x:c r="G574" s="72">
        <x:v>5200</x:v>
      </x:c>
      <x:c r="H574" s="72">
        <x:v>0</x:v>
      </x:c>
      <x:c r="I574" s="59"/>
      <x:c r="J574" s="73"/>
    </x:row>
    <x:row r="575" spans="1:10" ht="22.699999999999999" customHeight="1">
      <x:c r="A575" s="74"/>
      <x:c r="B575" s="58"/>
      <x:c r="C575" s="58"/>
      <x:c r="D575" s="58"/>
      <x:c r="E575" s="59" t="s">
        <x:v>679</x:v>
      </x:c>
      <x:c r="F575" s="72">
        <x:v>5200</x:v>
      </x:c>
      <x:c r="G575" s="72">
        <x:v>5200</x:v>
      </x:c>
      <x:c r="H575" s="72">
        <x:v>0</x:v>
      </x:c>
      <x:c r="I575" s="59" t="s">
        <x:v>72</x:v>
      </x:c>
      <x:c r="J575" s="73"/>
    </x:row>
    <x:row r="576" spans="1:10" ht="22.699999999999999" customHeight="1">
      <x:c r="A576" s="74"/>
      <x:c r="B576" s="58"/>
      <x:c r="C576" s="58"/>
      <x:c r="D576" s="55" t="s">
        <x:v>568</x:v>
      </x:c>
      <x:c r="E576" s="49"/>
      <x:c r="F576" s="72">
        <x:v>2060</x:v>
      </x:c>
      <x:c r="G576" s="72">
        <x:v>2060</x:v>
      </x:c>
      <x:c r="H576" s="72">
        <x:v>0</x:v>
      </x:c>
      <x:c r="I576" s="59"/>
      <x:c r="J576" s="73"/>
    </x:row>
    <x:row r="577" spans="1:10" ht="22.699999999999999" customHeight="1">
      <x:c r="A577" s="74"/>
      <x:c r="B577" s="58"/>
      <x:c r="C577" s="58"/>
      <x:c r="D577" s="58"/>
      <x:c r="E577" s="59" t="s">
        <x:v>695</x:v>
      </x:c>
      <x:c r="F577" s="72">
        <x:v>1760</x:v>
      </x:c>
      <x:c r="G577" s="72">
        <x:v>1760</x:v>
      </x:c>
      <x:c r="H577" s="72">
        <x:v>0</x:v>
      </x:c>
      <x:c r="I577" s="59" t="s">
        <x:v>72</x:v>
      </x:c>
      <x:c r="J577" s="73"/>
    </x:row>
    <x:row r="578" spans="1:10" ht="22.75" customHeight="1">
      <x:c r="A578" s="74"/>
      <x:c r="B578" s="58"/>
      <x:c r="C578" s="58"/>
      <x:c r="D578" s="58"/>
      <x:c r="E578" s="59" t="s">
        <x:v>689</x:v>
      </x:c>
      <x:c r="F578" s="72">
        <x:v>300</x:v>
      </x:c>
      <x:c r="G578" s="72">
        <x:v>300</x:v>
      </x:c>
      <x:c r="H578" s="72">
        <x:v>0</x:v>
      </x:c>
      <x:c r="I578" s="59" t="s">
        <x:v>72</x:v>
      </x:c>
      <x:c r="J578" s="73"/>
    </x:row>
    <x:row r="579" spans="1:10" ht="22.699999999999999" customHeight="1">
      <x:c r="A579" s="57"/>
      <x:c r="B579" s="55" t="s">
        <x:v>209</x:v>
      </x:c>
      <x:c r="C579" s="48"/>
      <x:c r="D579" s="48"/>
      <x:c r="E579" s="49"/>
      <x:c r="F579" s="72">
        <x:v>386700</x:v>
      </x:c>
      <x:c r="G579" s="72">
        <x:v>386700</x:v>
      </x:c>
      <x:c r="H579" s="72">
        <x:v>0</x:v>
      </x:c>
      <x:c r="I579" s="59"/>
      <x:c r="J579" s="73"/>
    </x:row>
    <x:row r="580" spans="1:10" ht="22.699999999999999" customHeight="1">
      <x:c r="A580" s="74"/>
      <x:c r="B580" s="57"/>
      <x:c r="C580" s="55" t="s">
        <x:v>211</x:v>
      </x:c>
      <x:c r="D580" s="48"/>
      <x:c r="E580" s="49"/>
      <x:c r="F580" s="72">
        <x:v>386700</x:v>
      </x:c>
      <x:c r="G580" s="72">
        <x:v>386700</x:v>
      </x:c>
      <x:c r="H580" s="72">
        <x:v>0</x:v>
      </x:c>
      <x:c r="I580" s="59"/>
      <x:c r="J580" s="73"/>
    </x:row>
    <x:row r="581" ht="2" customHeight="1"/>
    <x:row r="582" ht="25.100000000000001" customHeight="1"/>
    <x:row r="583" ht="2" customHeight="1"/>
    <x:row r="584" ht="5.8499999999999996" customHeight="1"/>
    <x:row r="585" spans="1:10" ht="17" customHeight="1">
      <x:c r="A585" s="254" t="s">
        <x:v>48</x:v>
      </x:c>
      <x:c r="B585" s="254"/>
      <x:c r="C585" s="254"/>
      <x:c r="D585" s="254"/>
      <x:c r="E585" s="254"/>
      <x:c r="F585" s="254"/>
      <x:c r="G585" s="254"/>
      <x:c r="H585" s="254"/>
      <x:c r="I585" s="63" t="s">
        <x:v>705</x:v>
      </x:c>
      <x:c r="J585" s="44" t="s">
        <x:v>107</x:v>
      </x:c>
    </x:row>
    <x:row r="586" ht="50.350000000000001" customHeight="1"/>
    <x:row r="587" spans="1:10" ht="32.049999999999997" customHeight="1">
      <x:c r="A587" s="233" t="s">
        <x:v>451</x:v>
      </x:c>
      <x:c r="B587" s="233"/>
      <x:c r="C587" s="233"/>
      <x:c r="D587" s="233"/>
      <x:c r="E587" s="233"/>
      <x:c r="F587" s="233"/>
      <x:c r="G587" s="233"/>
      <x:c r="H587" s="233"/>
      <x:c r="I587" s="233"/>
      <x:c r="J587" s="233"/>
    </x:row>
    <x:row r="588" ht="10.550000000000001" customHeight="1"/>
    <x:row r="589" spans="1:10" ht="17.050000000000001" customHeight="1">
      <x:c r="A589" s="234" t="s">
        <x:v>704</x:v>
      </x:c>
      <x:c r="B589" s="234"/>
      <x:c r="C589" s="234"/>
      <x:c r="D589" s="234"/>
      <x:c r="E589" s="44" t="s">
        <x:v>724</x:v>
      </x:c>
      <x:c r="F589" s="254" t="s">
        <x:v>156</x:v>
      </x:c>
      <x:c r="G589" s="254"/>
      <x:c r="H589" s="254"/>
      <x:c r="I589" s="254"/>
      <x:c r="J589" s="254"/>
    </x:row>
    <x:row r="590" spans="1:10" ht="22.699999999999999" customHeight="1">
      <x:c r="A590" s="250" t="s">
        <x:v>65</x:v>
      </x:c>
      <x:c r="B590" s="250"/>
      <x:c r="C590" s="250"/>
      <x:c r="D590" s="250"/>
      <x:c r="E590" s="250"/>
      <x:c r="F590" s="251" t="s">
        <x:v>708</x:v>
      </x:c>
      <x:c r="G590" s="251" t="s">
        <x:v>714</x:v>
      </x:c>
      <x:c r="H590" s="251" t="s">
        <x:v>666</x:v>
      </x:c>
      <x:c r="I590" s="250" t="s">
        <x:v>710</x:v>
      </x:c>
      <x:c r="J590" s="250"/>
    </x:row>
    <x:row r="591" spans="1:10" ht="22.699999999999999" customHeight="1">
      <x:c r="A591" s="71" t="s">
        <x:v>70</x:v>
      </x:c>
      <x:c r="B591" s="71" t="s">
        <x:v>63</x:v>
      </x:c>
      <x:c r="C591" s="71" t="s">
        <x:v>58</x:v>
      </x:c>
      <x:c r="D591" s="71" t="s">
        <x:v>18</x:v>
      </x:c>
      <x:c r="E591" s="71" t="s">
        <x:v>19</x:v>
      </x:c>
      <x:c r="F591" s="251"/>
      <x:c r="G591" s="251"/>
      <x:c r="H591" s="251"/>
      <x:c r="I591" s="250"/>
      <x:c r="J591" s="250"/>
    </x:row>
    <x:row r="592" spans="1:10" ht="22.699999999999999" customHeight="1">
      <x:c r="A592" s="74"/>
      <x:c r="B592" s="58"/>
      <x:c r="C592" s="58"/>
      <x:c r="D592" s="55" t="s">
        <x:v>218</x:v>
      </x:c>
      <x:c r="E592" s="49"/>
      <x:c r="F592" s="72">
        <x:v>42700</x:v>
      </x:c>
      <x:c r="G592" s="72">
        <x:v>42700</x:v>
      </x:c>
      <x:c r="H592" s="72">
        <x:v>0</x:v>
      </x:c>
      <x:c r="I592" s="59"/>
      <x:c r="J592" s="73"/>
    </x:row>
    <x:row r="593" spans="1:10" ht="22.75" customHeight="1">
      <x:c r="A593" s="74"/>
      <x:c r="B593" s="58"/>
      <x:c r="C593" s="58"/>
      <x:c r="D593" s="58"/>
      <x:c r="E593" s="59" t="s">
        <x:v>703</x:v>
      </x:c>
      <x:c r="F593" s="72">
        <x:v>5915</x:v>
      </x:c>
      <x:c r="G593" s="72">
        <x:v>5915</x:v>
      </x:c>
      <x:c r="H593" s="72">
        <x:v>0</x:v>
      </x:c>
      <x:c r="I593" s="59" t="s">
        <x:v>72</x:v>
      </x:c>
      <x:c r="J593" s="73"/>
    </x:row>
    <x:row r="594" spans="1:10" ht="22.699999999999999" customHeight="1">
      <x:c r="A594" s="74"/>
      <x:c r="B594" s="58"/>
      <x:c r="C594" s="58"/>
      <x:c r="D594" s="58"/>
      <x:c r="E594" s="59" t="s">
        <x:v>651</x:v>
      </x:c>
      <x:c r="F594" s="72">
        <x:v>4540</x:v>
      </x:c>
      <x:c r="G594" s="72">
        <x:v>4540</x:v>
      </x:c>
      <x:c r="H594" s="72">
        <x:v>0</x:v>
      </x:c>
      <x:c r="I594" s="59" t="s">
        <x:v>72</x:v>
      </x:c>
      <x:c r="J594" s="73"/>
    </x:row>
    <x:row r="595" spans="1:10" ht="22.699999999999999" customHeight="1">
      <x:c r="A595" s="74"/>
      <x:c r="B595" s="58"/>
      <x:c r="C595" s="58"/>
      <x:c r="D595" s="58"/>
      <x:c r="E595" s="59" t="s">
        <x:v>652</x:v>
      </x:c>
      <x:c r="F595" s="72">
        <x:v>342</x:v>
      </x:c>
      <x:c r="G595" s="72">
        <x:v>500</x:v>
      </x:c>
      <x:c r="H595" s="72">
        <x:v>-158</x:v>
      </x:c>
      <x:c r="I595" s="59" t="s">
        <x:v>140</x:v>
      </x:c>
      <x:c r="J595" s="75">
        <x:v>-158000</x:v>
      </x:c>
    </x:row>
    <x:row r="596" spans="1:10" ht="22.699999999999999" customHeight="1">
      <x:c r="A596" s="74"/>
      <x:c r="B596" s="58"/>
      <x:c r="C596" s="58"/>
      <x:c r="D596" s="58"/>
      <x:c r="E596" s="59" t="s">
        <x:v>733</x:v>
      </x:c>
      <x:c r="F596" s="72">
        <x:v>22550</x:v>
      </x:c>
      <x:c r="G596" s="72">
        <x:v>22392</x:v>
      </x:c>
      <x:c r="H596" s="72">
        <x:v>158</x:v>
      </x:c>
      <x:c r="I596" s="59" t="s">
        <x:v>105</x:v>
      </x:c>
      <x:c r="J596" s="75">
        <x:v>158000</x:v>
      </x:c>
    </x:row>
    <x:row r="597" spans="1:10" ht="22.75" customHeight="1">
      <x:c r="A597" s="74"/>
      <x:c r="B597" s="58"/>
      <x:c r="C597" s="58"/>
      <x:c r="D597" s="58"/>
      <x:c r="E597" s="59" t="s">
        <x:v>294</x:v>
      </x:c>
      <x:c r="F597" s="72">
        <x:v>4200</x:v>
      </x:c>
      <x:c r="G597" s="72">
        <x:v>4200</x:v>
      </x:c>
      <x:c r="H597" s="72">
        <x:v>0</x:v>
      </x:c>
      <x:c r="I597" s="59" t="s">
        <x:v>72</x:v>
      </x:c>
      <x:c r="J597" s="73"/>
    </x:row>
    <x:row r="598" spans="1:10" ht="22.699999999999999" customHeight="1">
      <x:c r="A598" s="74"/>
      <x:c r="B598" s="58"/>
      <x:c r="C598" s="58"/>
      <x:c r="D598" s="58"/>
      <x:c r="E598" s="59" t="s">
        <x:v>732</x:v>
      </x:c>
      <x:c r="F598" s="72">
        <x:v>5153</x:v>
      </x:c>
      <x:c r="G598" s="72">
        <x:v>5153</x:v>
      </x:c>
      <x:c r="H598" s="72">
        <x:v>0</x:v>
      </x:c>
      <x:c r="I598" s="59" t="s">
        <x:v>72</x:v>
      </x:c>
      <x:c r="J598" s="73"/>
    </x:row>
    <x:row r="599" spans="1:10" ht="22.699999999999999" customHeight="1">
      <x:c r="A599" s="74"/>
      <x:c r="B599" s="58"/>
      <x:c r="C599" s="58"/>
      <x:c r="D599" s="55" t="s">
        <x:v>367</x:v>
      </x:c>
      <x:c r="E599" s="49"/>
      <x:c r="F599" s="72">
        <x:v>2000</x:v>
      </x:c>
      <x:c r="G599" s="72">
        <x:v>2000</x:v>
      </x:c>
      <x:c r="H599" s="72">
        <x:v>0</x:v>
      </x:c>
      <x:c r="I599" s="59"/>
      <x:c r="J599" s="73"/>
    </x:row>
    <x:row r="600" spans="1:10" ht="22.699999999999999" customHeight="1">
      <x:c r="A600" s="74"/>
      <x:c r="B600" s="58"/>
      <x:c r="C600" s="58"/>
      <x:c r="D600" s="58"/>
      <x:c r="E600" s="59" t="s">
        <x:v>299</x:v>
      </x:c>
      <x:c r="F600" s="72">
        <x:v>2000</x:v>
      </x:c>
      <x:c r="G600" s="72">
        <x:v>2000</x:v>
      </x:c>
      <x:c r="H600" s="72">
        <x:v>0</x:v>
      </x:c>
      <x:c r="I600" s="59" t="s">
        <x:v>72</x:v>
      </x:c>
      <x:c r="J600" s="73"/>
    </x:row>
    <x:row r="601" spans="1:10" ht="22.699999999999999" customHeight="1">
      <x:c r="A601" s="74"/>
      <x:c r="B601" s="58"/>
      <x:c r="C601" s="58"/>
      <x:c r="D601" s="55" t="s">
        <x:v>556</x:v>
      </x:c>
      <x:c r="E601" s="49"/>
      <x:c r="F601" s="72">
        <x:v>342000</x:v>
      </x:c>
      <x:c r="G601" s="72">
        <x:v>342000</x:v>
      </x:c>
      <x:c r="H601" s="72">
        <x:v>0</x:v>
      </x:c>
      <x:c r="I601" s="59"/>
      <x:c r="J601" s="73"/>
    </x:row>
    <x:row r="602" spans="1:10" ht="22.75" customHeight="1">
      <x:c r="A602" s="74"/>
      <x:c r="B602" s="58"/>
      <x:c r="C602" s="58"/>
      <x:c r="D602" s="58"/>
      <x:c r="E602" s="59" t="s">
        <x:v>235</x:v>
      </x:c>
      <x:c r="F602" s="72">
        <x:v>18383</x:v>
      </x:c>
      <x:c r="G602" s="72">
        <x:v>18383</x:v>
      </x:c>
      <x:c r="H602" s="72">
        <x:v>0</x:v>
      </x:c>
      <x:c r="I602" s="59" t="s">
        <x:v>72</x:v>
      </x:c>
      <x:c r="J602" s="73"/>
    </x:row>
    <x:row r="603" spans="1:10" ht="22.699999999999999" customHeight="1">
      <x:c r="A603" s="74"/>
      <x:c r="B603" s="58"/>
      <x:c r="C603" s="58"/>
      <x:c r="D603" s="58"/>
      <x:c r="E603" s="59" t="s">
        <x:v>641</x:v>
      </x:c>
      <x:c r="F603" s="72">
        <x:v>2000</x:v>
      </x:c>
      <x:c r="G603" s="72">
        <x:v>2000</x:v>
      </x:c>
      <x:c r="H603" s="72">
        <x:v>0</x:v>
      </x:c>
      <x:c r="I603" s="59" t="s">
        <x:v>72</x:v>
      </x:c>
      <x:c r="J603" s="73"/>
    </x:row>
    <x:row r="604" spans="1:10" ht="22.699999999999999" customHeight="1">
      <x:c r="A604" s="74"/>
      <x:c r="B604" s="58"/>
      <x:c r="C604" s="58"/>
      <x:c r="D604" s="58"/>
      <x:c r="E604" s="59" t="s">
        <x:v>640</x:v>
      </x:c>
      <x:c r="F604" s="72">
        <x:v>440</x:v>
      </x:c>
      <x:c r="G604" s="72">
        <x:v>1600</x:v>
      </x:c>
      <x:c r="H604" s="72">
        <x:v>-1160</x:v>
      </x:c>
      <x:c r="I604" s="59" t="s">
        <x:v>106</x:v>
      </x:c>
      <x:c r="J604" s="75">
        <x:v>-1160000</x:v>
      </x:c>
    </x:row>
    <x:row r="605" spans="1:10" ht="22.699999999999999" customHeight="1">
      <x:c r="A605" s="74"/>
      <x:c r="B605" s="58"/>
      <x:c r="C605" s="58"/>
      <x:c r="D605" s="58"/>
      <x:c r="E605" s="59" t="s">
        <x:v>733</x:v>
      </x:c>
      <x:c r="F605" s="72">
        <x:v>2230</x:v>
      </x:c>
      <x:c r="G605" s="72">
        <x:v>6817</x:v>
      </x:c>
      <x:c r="H605" s="72">
        <x:v>-4587</x:v>
      </x:c>
      <x:c r="I605" s="59" t="s">
        <x:v>744</x:v>
      </x:c>
      <x:c r="J605" s="75">
        <x:v>-175000</x:v>
      </x:c>
    </x:row>
    <x:row r="606" spans="1:10" ht="22.75" customHeight="1">
      <x:c r="A606" s="74"/>
      <x:c r="B606" s="58"/>
      <x:c r="C606" s="58"/>
      <x:c r="D606" s="58"/>
      <x:c r="E606" s="61"/>
      <x:c r="F606" s="76"/>
      <x:c r="G606" s="76"/>
      <x:c r="H606" s="76"/>
      <x:c r="I606" s="59" t="s">
        <x:v>502</x:v>
      </x:c>
      <x:c r="J606" s="75">
        <x:v>-2500000</x:v>
      </x:c>
    </x:row>
    <x:row r="607" spans="1:10" ht="22.699999999999999" customHeight="1">
      <x:c r="A607" s="74"/>
      <x:c r="B607" s="58"/>
      <x:c r="C607" s="58"/>
      <x:c r="D607" s="58"/>
      <x:c r="E607" s="61"/>
      <x:c r="F607" s="76"/>
      <x:c r="G607" s="76"/>
      <x:c r="H607" s="76"/>
      <x:c r="I607" s="59" t="s">
        <x:v>589</x:v>
      </x:c>
      <x:c r="J607" s="75">
        <x:v>-1685000</x:v>
      </x:c>
    </x:row>
    <x:row r="608" spans="1:10" ht="22.699999999999999" customHeight="1">
      <x:c r="A608" s="74"/>
      <x:c r="B608" s="58"/>
      <x:c r="C608" s="58"/>
      <x:c r="D608" s="58"/>
      <x:c r="E608" s="61"/>
      <x:c r="F608" s="76"/>
      <x:c r="G608" s="76"/>
      <x:c r="H608" s="76"/>
      <x:c r="I608" s="59" t="s">
        <x:v>132</x:v>
      </x:c>
      <x:c r="J608" s="75">
        <x:v>-227000</x:v>
      </x:c>
    </x:row>
    <x:row r="609" spans="1:10" ht="22.699999999999999" customHeight="1">
      <x:c r="A609" s="74"/>
      <x:c r="B609" s="58"/>
      <x:c r="C609" s="58"/>
      <x:c r="D609" s="58"/>
      <x:c r="E609" s="59" t="s">
        <x:v>294</x:v>
      </x:c>
      <x:c r="F609" s="72">
        <x:v>5400</x:v>
      </x:c>
      <x:c r="G609" s="72">
        <x:v>5400</x:v>
      </x:c>
      <x:c r="H609" s="72">
        <x:v>0</x:v>
      </x:c>
      <x:c r="I609" s="59" t="s">
        <x:v>72</x:v>
      </x:c>
      <x:c r="J609" s="73"/>
    </x:row>
    <x:row r="610" spans="1:10" ht="22.699999999999999" customHeight="1">
      <x:c r="A610" s="74"/>
      <x:c r="B610" s="58"/>
      <x:c r="C610" s="58"/>
      <x:c r="D610" s="58"/>
      <x:c r="E610" s="59" t="s">
        <x:v>732</x:v>
      </x:c>
      <x:c r="F610" s="72">
        <x:v>313547</x:v>
      </x:c>
      <x:c r="G610" s="72">
        <x:v>307800</x:v>
      </x:c>
      <x:c r="H610" s="72">
        <x:v>5747</x:v>
      </x:c>
      <x:c r="I610" s="59" t="s">
        <x:v>326</x:v>
      </x:c>
      <x:c r="J610" s="75">
        <x:v>5747000</x:v>
      </x:c>
    </x:row>
    <x:row r="611" spans="1:10" ht="22.75" customHeight="1">
      <x:c r="A611" s="57"/>
      <x:c r="B611" s="55" t="s">
        <x:v>216</x:v>
      </x:c>
      <x:c r="C611" s="48"/>
      <x:c r="D611" s="48"/>
      <x:c r="E611" s="49"/>
      <x:c r="F611" s="72">
        <x:v>74947</x:v>
      </x:c>
      <x:c r="G611" s="72">
        <x:v>74834</x:v>
      </x:c>
      <x:c r="H611" s="72">
        <x:v>113</x:v>
      </x:c>
      <x:c r="I611" s="59"/>
      <x:c r="J611" s="73"/>
    </x:row>
    <x:row r="612" spans="1:10" ht="22.699999999999999" customHeight="1">
      <x:c r="A612" s="74"/>
      <x:c r="B612" s="57"/>
      <x:c r="C612" s="55" t="s">
        <x:v>662</x:v>
      </x:c>
      <x:c r="D612" s="48"/>
      <x:c r="E612" s="49"/>
      <x:c r="F612" s="72">
        <x:v>5247</x:v>
      </x:c>
      <x:c r="G612" s="72">
        <x:v>5247</x:v>
      </x:c>
      <x:c r="H612" s="72">
        <x:v>0</x:v>
      </x:c>
      <x:c r="I612" s="59"/>
      <x:c r="J612" s="73"/>
    </x:row>
    <x:row r="613" spans="1:10" ht="22.699999999999999" customHeight="1">
      <x:c r="A613" s="74"/>
      <x:c r="B613" s="58"/>
      <x:c r="C613" s="58"/>
      <x:c r="D613" s="55" t="s">
        <x:v>662</x:v>
      </x:c>
      <x:c r="E613" s="49"/>
      <x:c r="F613" s="72">
        <x:v>5247</x:v>
      </x:c>
      <x:c r="G613" s="72">
        <x:v>5247</x:v>
      </x:c>
      <x:c r="H613" s="72">
        <x:v>0</x:v>
      </x:c>
      <x:c r="I613" s="59"/>
      <x:c r="J613" s="73"/>
    </x:row>
    <x:row r="614" spans="1:10" ht="22.699999999999999" customHeight="1">
      <x:c r="A614" s="74"/>
      <x:c r="B614" s="58"/>
      <x:c r="C614" s="58"/>
      <x:c r="D614" s="58"/>
      <x:c r="E614" s="59" t="s">
        <x:v>703</x:v>
      </x:c>
      <x:c r="F614" s="72">
        <x:v>250</x:v>
      </x:c>
      <x:c r="G614" s="72">
        <x:v>250</x:v>
      </x:c>
      <x:c r="H614" s="72">
        <x:v>0</x:v>
      </x:c>
      <x:c r="I614" s="59" t="s">
        <x:v>72</x:v>
      </x:c>
      <x:c r="J614" s="73"/>
    </x:row>
    <x:row r="615" spans="1:10" ht="22.75" customHeight="1">
      <x:c r="A615" s="74"/>
      <x:c r="B615" s="58"/>
      <x:c r="C615" s="58"/>
      <x:c r="D615" s="58"/>
      <x:c r="E615" s="59" t="s">
        <x:v>689</x:v>
      </x:c>
      <x:c r="F615" s="72">
        <x:v>1162</x:v>
      </x:c>
      <x:c r="G615" s="72">
        <x:v>1162</x:v>
      </x:c>
      <x:c r="H615" s="72">
        <x:v>0</x:v>
      </x:c>
      <x:c r="I615" s="59" t="s">
        <x:v>72</x:v>
      </x:c>
      <x:c r="J615" s="73"/>
    </x:row>
    <x:row r="616" spans="1:10" ht="22.699999999999999" customHeight="1">
      <x:c r="A616" s="74"/>
      <x:c r="B616" s="58"/>
      <x:c r="C616" s="58"/>
      <x:c r="D616" s="58"/>
      <x:c r="E616" s="59" t="s">
        <x:v>726</x:v>
      </x:c>
      <x:c r="F616" s="72">
        <x:v>3835</x:v>
      </x:c>
      <x:c r="G616" s="72">
        <x:v>3835</x:v>
      </x:c>
      <x:c r="H616" s="72">
        <x:v>0</x:v>
      </x:c>
      <x:c r="I616" s="59" t="s">
        <x:v>72</x:v>
      </x:c>
      <x:c r="J616" s="73"/>
    </x:row>
    <x:row r="617" spans="1:10" ht="22.699999999999999" customHeight="1">
      <x:c r="A617" s="74"/>
      <x:c r="B617" s="57"/>
      <x:c r="C617" s="55" t="s">
        <x:v>207</x:v>
      </x:c>
      <x:c r="D617" s="48"/>
      <x:c r="E617" s="49"/>
      <x:c r="F617" s="72">
        <x:v>33951</x:v>
      </x:c>
      <x:c r="G617" s="72">
        <x:v>33951</x:v>
      </x:c>
      <x:c r="H617" s="72">
        <x:v>0</x:v>
      </x:c>
      <x:c r="I617" s="59"/>
      <x:c r="J617" s="73"/>
    </x:row>
    <x:row r="618" spans="1:10" ht="22.699999999999999" customHeight="1">
      <x:c r="A618" s="74"/>
      <x:c r="B618" s="58"/>
      <x:c r="C618" s="58"/>
      <x:c r="D618" s="55" t="s">
        <x:v>213</x:v>
      </x:c>
      <x:c r="E618" s="49"/>
      <x:c r="F618" s="72">
        <x:v>33551</x:v>
      </x:c>
      <x:c r="G618" s="72">
        <x:v>33551</x:v>
      </x:c>
      <x:c r="H618" s="72">
        <x:v>0</x:v>
      </x:c>
      <x:c r="I618" s="59"/>
      <x:c r="J618" s="73"/>
    </x:row>
    <x:row r="619" spans="1:10" ht="22.699999999999999" customHeight="1">
      <x:c r="A619" s="74"/>
      <x:c r="B619" s="58"/>
      <x:c r="C619" s="58"/>
      <x:c r="D619" s="58"/>
      <x:c r="E619" s="59" t="s">
        <x:v>703</x:v>
      </x:c>
      <x:c r="F619" s="72">
        <x:v>3000</x:v>
      </x:c>
      <x:c r="G619" s="72">
        <x:v>3000</x:v>
      </x:c>
      <x:c r="H619" s="72">
        <x:v>0</x:v>
      </x:c>
      <x:c r="I619" s="59" t="s">
        <x:v>72</x:v>
      </x:c>
      <x:c r="J619" s="73"/>
    </x:row>
    <x:row r="620" ht="2" customHeight="1"/>
    <x:row r="621" ht="25.100000000000001" customHeight="1"/>
    <x:row r="622" ht="2" customHeight="1"/>
    <x:row r="623" ht="5.8499999999999996" customHeight="1"/>
    <x:row r="624" spans="1:10" ht="17.050000000000001" customHeight="1">
      <x:c r="A624" s="254" t="s">
        <x:v>33</x:v>
      </x:c>
      <x:c r="B624" s="254"/>
      <x:c r="C624" s="254"/>
      <x:c r="D624" s="254"/>
      <x:c r="E624" s="254"/>
      <x:c r="F624" s="254"/>
      <x:c r="G624" s="254"/>
      <x:c r="H624" s="254"/>
      <x:c r="I624" s="63" t="s">
        <x:v>705</x:v>
      </x:c>
      <x:c r="J624" s="44" t="s">
        <x:v>107</x:v>
      </x:c>
    </x:row>
    <x:row r="625" ht="50.350000000000001" customHeight="1"/>
    <x:row r="626" spans="1:10" ht="32.049999999999997" customHeight="1">
      <x:c r="A626" s="233" t="s">
        <x:v>451</x:v>
      </x:c>
      <x:c r="B626" s="233"/>
      <x:c r="C626" s="233"/>
      <x:c r="D626" s="233"/>
      <x:c r="E626" s="233"/>
      <x:c r="F626" s="233"/>
      <x:c r="G626" s="233"/>
      <x:c r="H626" s="233"/>
      <x:c r="I626" s="233"/>
      <x:c r="J626" s="233"/>
    </x:row>
    <x:row r="627" ht="10.5" customHeight="1"/>
    <x:row r="628" spans="1:10" ht="17.050000000000001" customHeight="1">
      <x:c r="A628" s="234" t="s">
        <x:v>704</x:v>
      </x:c>
      <x:c r="B628" s="234"/>
      <x:c r="C628" s="234"/>
      <x:c r="D628" s="234"/>
      <x:c r="E628" s="44" t="s">
        <x:v>724</x:v>
      </x:c>
      <x:c r="F628" s="254" t="s">
        <x:v>156</x:v>
      </x:c>
      <x:c r="G628" s="254"/>
      <x:c r="H628" s="254"/>
      <x:c r="I628" s="254"/>
      <x:c r="J628" s="254"/>
    </x:row>
    <x:row r="629" spans="1:10" ht="22.699999999999999" customHeight="1">
      <x:c r="A629" s="250" t="s">
        <x:v>65</x:v>
      </x:c>
      <x:c r="B629" s="250"/>
      <x:c r="C629" s="250"/>
      <x:c r="D629" s="250"/>
      <x:c r="E629" s="250"/>
      <x:c r="F629" s="251" t="s">
        <x:v>708</x:v>
      </x:c>
      <x:c r="G629" s="251" t="s">
        <x:v>714</x:v>
      </x:c>
      <x:c r="H629" s="251" t="s">
        <x:v>666</x:v>
      </x:c>
      <x:c r="I629" s="250" t="s">
        <x:v>710</x:v>
      </x:c>
      <x:c r="J629" s="250"/>
    </x:row>
    <x:row r="630" spans="1:10" ht="22.699999999999999" customHeight="1">
      <x:c r="A630" s="71" t="s">
        <x:v>70</x:v>
      </x:c>
      <x:c r="B630" s="71" t="s">
        <x:v>63</x:v>
      </x:c>
      <x:c r="C630" s="71" t="s">
        <x:v>58</x:v>
      </x:c>
      <x:c r="D630" s="71" t="s">
        <x:v>18</x:v>
      </x:c>
      <x:c r="E630" s="71" t="s">
        <x:v>19</x:v>
      </x:c>
      <x:c r="F630" s="251"/>
      <x:c r="G630" s="251"/>
      <x:c r="H630" s="251"/>
      <x:c r="I630" s="250"/>
      <x:c r="J630" s="250"/>
    </x:row>
    <x:row r="631" spans="1:10" ht="22.75" customHeight="1">
      <x:c r="A631" s="74"/>
      <x:c r="B631" s="58"/>
      <x:c r="C631" s="58"/>
      <x:c r="D631" s="58"/>
      <x:c r="E631" s="59" t="s">
        <x:v>689</x:v>
      </x:c>
      <x:c r="F631" s="72">
        <x:v>1698</x:v>
      </x:c>
      <x:c r="G631" s="72">
        <x:v>1698</x:v>
      </x:c>
      <x:c r="H631" s="72">
        <x:v>0</x:v>
      </x:c>
      <x:c r="I631" s="59" t="s">
        <x:v>72</x:v>
      </x:c>
      <x:c r="J631" s="73"/>
    </x:row>
    <x:row r="632" spans="1:10" ht="22.699999999999999" customHeight="1">
      <x:c r="A632" s="74"/>
      <x:c r="B632" s="58"/>
      <x:c r="C632" s="58"/>
      <x:c r="D632" s="58"/>
      <x:c r="E632" s="59" t="s">
        <x:v>726</x:v>
      </x:c>
      <x:c r="F632" s="72">
        <x:v>27251</x:v>
      </x:c>
      <x:c r="G632" s="72">
        <x:v>27251</x:v>
      </x:c>
      <x:c r="H632" s="72">
        <x:v>0</x:v>
      </x:c>
      <x:c r="I632" s="59" t="s">
        <x:v>72</x:v>
      </x:c>
      <x:c r="J632" s="73"/>
    </x:row>
    <x:row r="633" spans="1:10" ht="22.699999999999999" customHeight="1">
      <x:c r="A633" s="74"/>
      <x:c r="B633" s="58"/>
      <x:c r="C633" s="58"/>
      <x:c r="D633" s="58"/>
      <x:c r="E633" s="59" t="s">
        <x:v>260</x:v>
      </x:c>
      <x:c r="F633" s="72">
        <x:v>1602</x:v>
      </x:c>
      <x:c r="G633" s="72">
        <x:v>1602</x:v>
      </x:c>
      <x:c r="H633" s="72">
        <x:v>0</x:v>
      </x:c>
      <x:c r="I633" s="59" t="s">
        <x:v>72</x:v>
      </x:c>
      <x:c r="J633" s="73"/>
    </x:row>
    <x:row r="634" spans="1:10" ht="22.699999999999999" customHeight="1">
      <x:c r="A634" s="74"/>
      <x:c r="B634" s="58"/>
      <x:c r="C634" s="58"/>
      <x:c r="D634" s="55" t="s">
        <x:v>255</x:v>
      </x:c>
      <x:c r="E634" s="49"/>
      <x:c r="F634" s="72">
        <x:v>400</x:v>
      </x:c>
      <x:c r="G634" s="72">
        <x:v>400</x:v>
      </x:c>
      <x:c r="H634" s="72">
        <x:v>0</x:v>
      </x:c>
      <x:c r="I634" s="59"/>
      <x:c r="J634" s="73"/>
    </x:row>
    <x:row r="635" spans="1:10" ht="22.75" customHeight="1">
      <x:c r="A635" s="74"/>
      <x:c r="B635" s="58"/>
      <x:c r="C635" s="58"/>
      <x:c r="D635" s="58"/>
      <x:c r="E635" s="59" t="s">
        <x:v>679</x:v>
      </x:c>
      <x:c r="F635" s="72">
        <x:v>400</x:v>
      </x:c>
      <x:c r="G635" s="72">
        <x:v>400</x:v>
      </x:c>
      <x:c r="H635" s="72">
        <x:v>0</x:v>
      </x:c>
      <x:c r="I635" s="59" t="s">
        <x:v>72</x:v>
      </x:c>
      <x:c r="J635" s="73"/>
    </x:row>
    <x:row r="636" spans="1:10" ht="22.699999999999999" customHeight="1">
      <x:c r="A636" s="74"/>
      <x:c r="B636" s="57"/>
      <x:c r="C636" s="55" t="s">
        <x:v>468</x:v>
      </x:c>
      <x:c r="D636" s="48"/>
      <x:c r="E636" s="49"/>
      <x:c r="F636" s="72">
        <x:v>35749</x:v>
      </x:c>
      <x:c r="G636" s="72">
        <x:v>35636</x:v>
      </x:c>
      <x:c r="H636" s="72">
        <x:v>113</x:v>
      </x:c>
      <x:c r="I636" s="59"/>
      <x:c r="J636" s="73"/>
    </x:row>
    <x:row r="637" spans="1:10" ht="22.699999999999999" customHeight="1">
      <x:c r="A637" s="74"/>
      <x:c r="B637" s="58"/>
      <x:c r="C637" s="58"/>
      <x:c r="D637" s="55" t="s">
        <x:v>454</x:v>
      </x:c>
      <x:c r="E637" s="49"/>
      <x:c r="F637" s="72">
        <x:v>2949</x:v>
      </x:c>
      <x:c r="G637" s="72">
        <x:v>2836</x:v>
      </x:c>
      <x:c r="H637" s="72">
        <x:v>113</x:v>
      </x:c>
      <x:c r="I637" s="59"/>
      <x:c r="J637" s="73"/>
    </x:row>
    <x:row r="638" spans="1:10" ht="22.699999999999999" customHeight="1">
      <x:c r="A638" s="74"/>
      <x:c r="B638" s="58"/>
      <x:c r="C638" s="58"/>
      <x:c r="D638" s="58"/>
      <x:c r="E638" s="59" t="s">
        <x:v>679</x:v>
      </x:c>
      <x:c r="F638" s="72">
        <x:v>2949</x:v>
      </x:c>
      <x:c r="G638" s="72">
        <x:v>2836</x:v>
      </x:c>
      <x:c r="H638" s="72">
        <x:v>113</x:v>
      </x:c>
      <x:c r="I638" s="59" t="s">
        <x:v>746</x:v>
      </x:c>
      <x:c r="J638" s="75">
        <x:v>113000</x:v>
      </x:c>
    </x:row>
    <x:row r="639" spans="1:10" ht="22.699999999999999" customHeight="1">
      <x:c r="A639" s="74"/>
      <x:c r="B639" s="58"/>
      <x:c r="C639" s="58"/>
      <x:c r="D639" s="55" t="s">
        <x:v>469</x:v>
      </x:c>
      <x:c r="E639" s="49"/>
      <x:c r="F639" s="72">
        <x:v>32800</x:v>
      </x:c>
      <x:c r="G639" s="72">
        <x:v>32800</x:v>
      </x:c>
      <x:c r="H639" s="72">
        <x:v>0</x:v>
      </x:c>
      <x:c r="I639" s="59"/>
      <x:c r="J639" s="73"/>
    </x:row>
    <x:row r="640" spans="1:10" ht="22.75" customHeight="1">
      <x:c r="A640" s="74"/>
      <x:c r="B640" s="58"/>
      <x:c r="C640" s="58"/>
      <x:c r="D640" s="58"/>
      <x:c r="E640" s="59" t="s">
        <x:v>703</x:v>
      </x:c>
      <x:c r="F640" s="72">
        <x:v>2200</x:v>
      </x:c>
      <x:c r="G640" s="72">
        <x:v>2200</x:v>
      </x:c>
      <x:c r="H640" s="72">
        <x:v>0</x:v>
      </x:c>
      <x:c r="I640" s="59" t="s">
        <x:v>72</x:v>
      </x:c>
      <x:c r="J640" s="73"/>
    </x:row>
    <x:row r="641" spans="1:10" ht="22.699999999999999" customHeight="1">
      <x:c r="A641" s="74"/>
      <x:c r="B641" s="58"/>
      <x:c r="C641" s="58"/>
      <x:c r="D641" s="58"/>
      <x:c r="E641" s="59" t="s">
        <x:v>651</x:v>
      </x:c>
      <x:c r="F641" s="72">
        <x:v>10640</x:v>
      </x:c>
      <x:c r="G641" s="72">
        <x:v>11720</x:v>
      </x:c>
      <x:c r="H641" s="72">
        <x:v>-1080</x:v>
      </x:c>
      <x:c r="I641" s="59" t="s">
        <x:v>584</x:v>
      </x:c>
      <x:c r="J641" s="75">
        <x:v>-1080000</x:v>
      </x:c>
    </x:row>
    <x:row r="642" spans="1:10" ht="22.699999999999999" customHeight="1">
      <x:c r="A642" s="74"/>
      <x:c r="B642" s="58"/>
      <x:c r="C642" s="58"/>
      <x:c r="D642" s="58"/>
      <x:c r="E642" s="59" t="s">
        <x:v>635</x:v>
      </x:c>
      <x:c r="F642" s="72">
        <x:v>1800</x:v>
      </x:c>
      <x:c r="G642" s="72">
        <x:v>1800</x:v>
      </x:c>
      <x:c r="H642" s="72">
        <x:v>0</x:v>
      </x:c>
      <x:c r="I642" s="59" t="s">
        <x:v>72</x:v>
      </x:c>
      <x:c r="J642" s="73"/>
    </x:row>
    <x:row r="643" spans="1:10" ht="22.699999999999999" customHeight="1">
      <x:c r="A643" s="74"/>
      <x:c r="B643" s="58"/>
      <x:c r="C643" s="58"/>
      <x:c r="D643" s="58"/>
      <x:c r="E643" s="59" t="s">
        <x:v>733</x:v>
      </x:c>
      <x:c r="F643" s="72">
        <x:v>18160</x:v>
      </x:c>
      <x:c r="G643" s="72">
        <x:v>17080</x:v>
      </x:c>
      <x:c r="H643" s="72">
        <x:v>1080</x:v>
      </x:c>
      <x:c r="I643" s="59" t="s">
        <x:v>500</x:v>
      </x:c>
      <x:c r="J643" s="75">
        <x:v>1080000</x:v>
      </x:c>
    </x:row>
    <x:row r="644" spans="1:10" ht="22.75" customHeight="1">
      <x:c r="A644" s="57"/>
      <x:c r="B644" s="55" t="s">
        <x:v>258</x:v>
      </x:c>
      <x:c r="C644" s="48"/>
      <x:c r="D644" s="48"/>
      <x:c r="E644" s="49"/>
      <x:c r="F644" s="72">
        <x:v>68400</x:v>
      </x:c>
      <x:c r="G644" s="72">
        <x:v>32400</x:v>
      </x:c>
      <x:c r="H644" s="72">
        <x:v>36000</x:v>
      </x:c>
      <x:c r="I644" s="59"/>
      <x:c r="J644" s="73"/>
    </x:row>
    <x:row r="645" spans="1:10" ht="22.699999999999999" customHeight="1">
      <x:c r="A645" s="74"/>
      <x:c r="B645" s="57"/>
      <x:c r="C645" s="55" t="s">
        <x:v>254</x:v>
      </x:c>
      <x:c r="D645" s="48"/>
      <x:c r="E645" s="49"/>
      <x:c r="F645" s="72">
        <x:v>68400</x:v>
      </x:c>
      <x:c r="G645" s="72">
        <x:v>32400</x:v>
      </x:c>
      <x:c r="H645" s="72">
        <x:v>36000</x:v>
      </x:c>
      <x:c r="I645" s="59"/>
      <x:c r="J645" s="73"/>
    </x:row>
    <x:row r="646" spans="1:10" ht="22.699999999999999" customHeight="1">
      <x:c r="A646" s="74"/>
      <x:c r="B646" s="58"/>
      <x:c r="C646" s="58"/>
      <x:c r="D646" s="55" t="s">
        <x:v>366</x:v>
      </x:c>
      <x:c r="E646" s="49"/>
      <x:c r="F646" s="72">
        <x:v>32400</x:v>
      </x:c>
      <x:c r="G646" s="72">
        <x:v>32400</x:v>
      </x:c>
      <x:c r="H646" s="72">
        <x:v>0</x:v>
      </x:c>
      <x:c r="I646" s="59"/>
      <x:c r="J646" s="73"/>
    </x:row>
    <x:row r="647" spans="1:10" ht="22.699999999999999" customHeight="1">
      <x:c r="A647" s="74"/>
      <x:c r="B647" s="58"/>
      <x:c r="C647" s="58"/>
      <x:c r="D647" s="58"/>
      <x:c r="E647" s="59" t="s">
        <x:v>653</x:v>
      </x:c>
      <x:c r="F647" s="72">
        <x:v>32400</x:v>
      </x:c>
      <x:c r="G647" s="72">
        <x:v>32400</x:v>
      </x:c>
      <x:c r="H647" s="72">
        <x:v>0</x:v>
      </x:c>
      <x:c r="I647" s="59" t="s">
        <x:v>72</x:v>
      </x:c>
      <x:c r="J647" s="73"/>
    </x:row>
    <x:row r="648" spans="1:10" ht="22.699999999999999" customHeight="1">
      <x:c r="A648" s="74"/>
      <x:c r="B648" s="58"/>
      <x:c r="C648" s="58"/>
      <x:c r="D648" s="55" t="s">
        <x:v>430</x:v>
      </x:c>
      <x:c r="E648" s="49"/>
      <x:c r="F648" s="72">
        <x:v>36000</x:v>
      </x:c>
      <x:c r="G648" s="72">
        <x:v>0</x:v>
      </x:c>
      <x:c r="H648" s="72">
        <x:v>36000</x:v>
      </x:c>
      <x:c r="I648" s="59"/>
      <x:c r="J648" s="73"/>
    </x:row>
    <x:row r="649" spans="1:10" ht="22.75" customHeight="1">
      <x:c r="A649" s="74"/>
      <x:c r="B649" s="58"/>
      <x:c r="C649" s="58"/>
      <x:c r="D649" s="58"/>
      <x:c r="E649" s="59" t="s">
        <x:v>653</x:v>
      </x:c>
      <x:c r="F649" s="72">
        <x:v>11000</x:v>
      </x:c>
      <x:c r="G649" s="72">
        <x:v>0</x:v>
      </x:c>
      <x:c r="H649" s="72">
        <x:v>11000</x:v>
      </x:c>
      <x:c r="I649" s="59" t="s">
        <x:v>490</x:v>
      </x:c>
      <x:c r="J649" s="75">
        <x:v>11000000</x:v>
      </x:c>
    </x:row>
    <x:row r="650" spans="1:10" ht="22.699999999999999" customHeight="1">
      <x:c r="A650" s="74"/>
      <x:c r="B650" s="58"/>
      <x:c r="C650" s="58"/>
      <x:c r="D650" s="58"/>
      <x:c r="E650" s="59" t="s">
        <x:v>727</x:v>
      </x:c>
      <x:c r="F650" s="72">
        <x:v>25000</x:v>
      </x:c>
      <x:c r="G650" s="72">
        <x:v>0</x:v>
      </x:c>
      <x:c r="H650" s="72">
        <x:v>25000</x:v>
      </x:c>
      <x:c r="I650" s="59" t="s">
        <x:v>739</x:v>
      </x:c>
      <x:c r="J650" s="75">
        <x:v>25000000</x:v>
      </x:c>
    </x:row>
    <x:row r="651" spans="1:10" ht="22.699999999999999" customHeight="1">
      <x:c r="A651" s="55" t="s">
        <x:v>210</x:v>
      </x:c>
      <x:c r="B651" s="48"/>
      <x:c r="C651" s="48"/>
      <x:c r="D651" s="48"/>
      <x:c r="E651" s="49"/>
      <x:c r="F651" s="72">
        <x:v>311485</x:v>
      </x:c>
      <x:c r="G651" s="72">
        <x:v>301180</x:v>
      </x:c>
      <x:c r="H651" s="72">
        <x:v>10305</x:v>
      </x:c>
      <x:c r="I651" s="59"/>
      <x:c r="J651" s="73"/>
    </x:row>
    <x:row r="652" spans="1:10" ht="22.699999999999999" customHeight="1">
      <x:c r="A652" s="57"/>
      <x:c r="B652" s="55" t="s">
        <x:v>208</x:v>
      </x:c>
      <x:c r="C652" s="48"/>
      <x:c r="D652" s="48"/>
      <x:c r="E652" s="49"/>
      <x:c r="F652" s="72">
        <x:v>129148</x:v>
      </x:c>
      <x:c r="G652" s="72">
        <x:v>121344</x:v>
      </x:c>
      <x:c r="H652" s="72">
        <x:v>7804</x:v>
      </x:c>
      <x:c r="I652" s="59"/>
      <x:c r="J652" s="73"/>
    </x:row>
    <x:row r="653" spans="1:10" ht="22.75" customHeight="1">
      <x:c r="A653" s="74"/>
      <x:c r="B653" s="57"/>
      <x:c r="C653" s="55" t="s">
        <x:v>234</x:v>
      </x:c>
      <x:c r="D653" s="48"/>
      <x:c r="E653" s="49"/>
      <x:c r="F653" s="72">
        <x:v>75431</x:v>
      </x:c>
      <x:c r="G653" s="72">
        <x:v>67931</x:v>
      </x:c>
      <x:c r="H653" s="72">
        <x:v>7500</x:v>
      </x:c>
      <x:c r="I653" s="59"/>
      <x:c r="J653" s="73"/>
    </x:row>
    <x:row r="654" spans="1:10" ht="22.699999999999999" customHeight="1">
      <x:c r="A654" s="74"/>
      <x:c r="B654" s="58"/>
      <x:c r="C654" s="58"/>
      <x:c r="D654" s="55" t="s">
        <x:v>716</x:v>
      </x:c>
      <x:c r="E654" s="49"/>
      <x:c r="F654" s="72">
        <x:v>9697</x:v>
      </x:c>
      <x:c r="G654" s="72">
        <x:v>9697</x:v>
      </x:c>
      <x:c r="H654" s="72">
        <x:v>0</x:v>
      </x:c>
      <x:c r="I654" s="59"/>
      <x:c r="J654" s="73"/>
    </x:row>
    <x:row r="655" spans="1:10" ht="22.699999999999999" customHeight="1">
      <x:c r="A655" s="74"/>
      <x:c r="B655" s="58"/>
      <x:c r="C655" s="58"/>
      <x:c r="D655" s="58"/>
      <x:c r="E655" s="59" t="s">
        <x:v>193</x:v>
      </x:c>
      <x:c r="F655" s="72">
        <x:v>6625</x:v>
      </x:c>
      <x:c r="G655" s="72">
        <x:v>6625</x:v>
      </x:c>
      <x:c r="H655" s="72">
        <x:v>0</x:v>
      </x:c>
      <x:c r="I655" s="59" t="s">
        <x:v>72</x:v>
      </x:c>
      <x:c r="J655" s="73"/>
    </x:row>
    <x:row r="656" spans="1:10" ht="22.699999999999999" customHeight="1">
      <x:c r="A656" s="74"/>
      <x:c r="B656" s="58"/>
      <x:c r="C656" s="58"/>
      <x:c r="D656" s="58"/>
      <x:c r="E656" s="59" t="s">
        <x:v>251</x:v>
      </x:c>
      <x:c r="F656" s="72">
        <x:v>3072</x:v>
      </x:c>
      <x:c r="G656" s="72">
        <x:v>3072</x:v>
      </x:c>
      <x:c r="H656" s="72">
        <x:v>0</x:v>
      </x:c>
      <x:c r="I656" s="59" t="s">
        <x:v>72</x:v>
      </x:c>
      <x:c r="J656" s="73"/>
    </x:row>
    <x:row r="657" spans="1:10" ht="22.699999999999999" customHeight="1">
      <x:c r="A657" s="74"/>
      <x:c r="B657" s="58"/>
      <x:c r="C657" s="58"/>
      <x:c r="D657" s="55" t="s">
        <x:v>220</x:v>
      </x:c>
      <x:c r="E657" s="49"/>
      <x:c r="F657" s="72">
        <x:v>65734</x:v>
      </x:c>
      <x:c r="G657" s="72">
        <x:v>58234</x:v>
      </x:c>
      <x:c r="H657" s="72">
        <x:v>7500</x:v>
      </x:c>
      <x:c r="I657" s="59"/>
      <x:c r="J657" s="73"/>
    </x:row>
    <x:row r="658" spans="1:10" ht="22.75" customHeight="1">
      <x:c r="A658" s="74"/>
      <x:c r="B658" s="58"/>
      <x:c r="C658" s="58"/>
      <x:c r="D658" s="58"/>
      <x:c r="E658" s="59" t="s">
        <x:v>703</x:v>
      </x:c>
      <x:c r="F658" s="72">
        <x:v>21522</x:v>
      </x:c>
      <x:c r="G658" s="72">
        <x:v>20022</x:v>
      </x:c>
      <x:c r="H658" s="72">
        <x:v>1500</x:v>
      </x:c>
      <x:c r="I658" s="59" t="s">
        <x:v>735</x:v>
      </x:c>
      <x:c r="J658" s="75">
        <x:v>700000</x:v>
      </x:c>
    </x:row>
    <x:row r="659" ht="2" customHeight="1"/>
    <x:row r="660" ht="25.050000000000001" customHeight="1"/>
    <x:row r="661" ht="2" customHeight="1"/>
    <x:row r="662" ht="5.8499999999999996" customHeight="1"/>
    <x:row r="663" spans="1:10" ht="17.050000000000001" customHeight="1">
      <x:c r="A663" s="254" t="s">
        <x:v>35</x:v>
      </x:c>
      <x:c r="B663" s="254"/>
      <x:c r="C663" s="254"/>
      <x:c r="D663" s="254"/>
      <x:c r="E663" s="254"/>
      <x:c r="F663" s="254"/>
      <x:c r="G663" s="254"/>
      <x:c r="H663" s="254"/>
      <x:c r="I663" s="63" t="s">
        <x:v>705</x:v>
      </x:c>
      <x:c r="J663" s="44" t="s">
        <x:v>107</x:v>
      </x:c>
    </x:row>
    <x:row r="664" ht="50.350000000000001" customHeight="1"/>
    <x:row r="665" spans="1:10" ht="32.049999999999997" customHeight="1">
      <x:c r="A665" s="233" t="s">
        <x:v>451</x:v>
      </x:c>
      <x:c r="B665" s="233"/>
      <x:c r="C665" s="233"/>
      <x:c r="D665" s="233"/>
      <x:c r="E665" s="233"/>
      <x:c r="F665" s="233"/>
      <x:c r="G665" s="233"/>
      <x:c r="H665" s="233"/>
      <x:c r="I665" s="233"/>
      <x:c r="J665" s="233"/>
    </x:row>
    <x:row r="666" ht="10.550000000000001" customHeight="1"/>
    <x:row r="667" spans="1:10" ht="17" customHeight="1">
      <x:c r="A667" s="234" t="s">
        <x:v>704</x:v>
      </x:c>
      <x:c r="B667" s="234"/>
      <x:c r="C667" s="234"/>
      <x:c r="D667" s="234"/>
      <x:c r="E667" s="44" t="s">
        <x:v>724</x:v>
      </x:c>
      <x:c r="F667" s="254" t="s">
        <x:v>156</x:v>
      </x:c>
      <x:c r="G667" s="254"/>
      <x:c r="H667" s="254"/>
      <x:c r="I667" s="254"/>
      <x:c r="J667" s="254"/>
    </x:row>
    <x:row r="668" spans="1:10" ht="22.75" customHeight="1">
      <x:c r="A668" s="250" t="s">
        <x:v>65</x:v>
      </x:c>
      <x:c r="B668" s="250"/>
      <x:c r="C668" s="250"/>
      <x:c r="D668" s="250"/>
      <x:c r="E668" s="250"/>
      <x:c r="F668" s="251" t="s">
        <x:v>708</x:v>
      </x:c>
      <x:c r="G668" s="251" t="s">
        <x:v>714</x:v>
      </x:c>
      <x:c r="H668" s="251" t="s">
        <x:v>666</x:v>
      </x:c>
      <x:c r="I668" s="250" t="s">
        <x:v>710</x:v>
      </x:c>
      <x:c r="J668" s="250"/>
    </x:row>
    <x:row r="669" spans="1:10" ht="22.699999999999999" customHeight="1">
      <x:c r="A669" s="71" t="s">
        <x:v>70</x:v>
      </x:c>
      <x:c r="B669" s="71" t="s">
        <x:v>63</x:v>
      </x:c>
      <x:c r="C669" s="71" t="s">
        <x:v>58</x:v>
      </x:c>
      <x:c r="D669" s="71" t="s">
        <x:v>18</x:v>
      </x:c>
      <x:c r="E669" s="71" t="s">
        <x:v>19</x:v>
      </x:c>
      <x:c r="F669" s="251"/>
      <x:c r="G669" s="251"/>
      <x:c r="H669" s="251"/>
      <x:c r="I669" s="250"/>
      <x:c r="J669" s="250"/>
    </x:row>
    <x:row r="670" spans="1:10" ht="22.699999999999999" customHeight="1">
      <x:c r="A670" s="74"/>
      <x:c r="B670" s="58"/>
      <x:c r="C670" s="58"/>
      <x:c r="D670" s="58"/>
      <x:c r="E670" s="61"/>
      <x:c r="F670" s="76"/>
      <x:c r="G670" s="76"/>
      <x:c r="H670" s="76"/>
      <x:c r="I670" s="59" t="s">
        <x:v>511</x:v>
      </x:c>
      <x:c r="J670" s="75">
        <x:v>500000</x:v>
      </x:c>
    </x:row>
    <x:row r="671" spans="1:10" ht="22.699999999999999" customHeight="1">
      <x:c r="A671" s="74"/>
      <x:c r="B671" s="58"/>
      <x:c r="C671" s="58"/>
      <x:c r="D671" s="58"/>
      <x:c r="E671" s="61"/>
      <x:c r="F671" s="76"/>
      <x:c r="G671" s="76"/>
      <x:c r="H671" s="76"/>
      <x:c r="I671" s="59" t="s">
        <x:v>505</x:v>
      </x:c>
      <x:c r="J671" s="75">
        <x:v>300000</x:v>
      </x:c>
    </x:row>
    <x:row r="672" spans="1:10" ht="22.699999999999999" customHeight="1">
      <x:c r="A672" s="74"/>
      <x:c r="B672" s="58"/>
      <x:c r="C672" s="58"/>
      <x:c r="D672" s="58"/>
      <x:c r="E672" s="59" t="s">
        <x:v>259</x:v>
      </x:c>
      <x:c r="F672" s="72">
        <x:v>642</x:v>
      </x:c>
      <x:c r="G672" s="72">
        <x:v>642</x:v>
      </x:c>
      <x:c r="H672" s="72">
        <x:v>0</x:v>
      </x:c>
      <x:c r="I672" s="59" t="s">
        <x:v>72</x:v>
      </x:c>
      <x:c r="J672" s="73"/>
    </x:row>
    <x:row r="673" spans="1:10" ht="22.75" customHeight="1">
      <x:c r="A673" s="74"/>
      <x:c r="B673" s="58"/>
      <x:c r="C673" s="58"/>
      <x:c r="D673" s="58"/>
      <x:c r="E673" s="59" t="s">
        <x:v>652</x:v>
      </x:c>
      <x:c r="F673" s="72">
        <x:v>24960</x:v>
      </x:c>
      <x:c r="G673" s="72">
        <x:v>24960</x:v>
      </x:c>
      <x:c r="H673" s="72">
        <x:v>0</x:v>
      </x:c>
      <x:c r="I673" s="59" t="s">
        <x:v>72</x:v>
      </x:c>
      <x:c r="J673" s="73"/>
    </x:row>
    <x:row r="674" spans="1:10" ht="22.699999999999999" customHeight="1">
      <x:c r="A674" s="74"/>
      <x:c r="B674" s="58"/>
      <x:c r="C674" s="58"/>
      <x:c r="D674" s="58"/>
      <x:c r="E674" s="59" t="s">
        <x:v>287</x:v>
      </x:c>
      <x:c r="F674" s="72">
        <x:v>1120</x:v>
      </x:c>
      <x:c r="G674" s="72">
        <x:v>1120</x:v>
      </x:c>
      <x:c r="H674" s="72">
        <x:v>0</x:v>
      </x:c>
      <x:c r="I674" s="59" t="s">
        <x:v>72</x:v>
      </x:c>
      <x:c r="J674" s="73"/>
    </x:row>
    <x:row r="675" spans="1:10" ht="22.699999999999999" customHeight="1">
      <x:c r="A675" s="74"/>
      <x:c r="B675" s="58"/>
      <x:c r="C675" s="58"/>
      <x:c r="D675" s="58"/>
      <x:c r="E675" s="59" t="s">
        <x:v>683</x:v>
      </x:c>
      <x:c r="F675" s="72">
        <x:v>17490</x:v>
      </x:c>
      <x:c r="G675" s="72">
        <x:v>11490</x:v>
      </x:c>
      <x:c r="H675" s="72">
        <x:v>6000</x:v>
      </x:c>
      <x:c r="I675" s="59" t="s">
        <x:v>737</x:v>
      </x:c>
      <x:c r="J675" s="75">
        <x:v>6000000</x:v>
      </x:c>
    </x:row>
    <x:row r="676" spans="1:10" ht="22.699999999999999" customHeight="1">
      <x:c r="A676" s="74"/>
      <x:c r="B676" s="57"/>
      <x:c r="C676" s="55" t="s">
        <x:v>222</x:v>
      </x:c>
      <x:c r="D676" s="48"/>
      <x:c r="E676" s="49"/>
      <x:c r="F676" s="72">
        <x:v>53717</x:v>
      </x:c>
      <x:c r="G676" s="72">
        <x:v>53413</x:v>
      </x:c>
      <x:c r="H676" s="72">
        <x:v>304</x:v>
      </x:c>
      <x:c r="I676" s="59"/>
      <x:c r="J676" s="73"/>
    </x:row>
    <x:row r="677" spans="1:10" ht="22.75" customHeight="1">
      <x:c r="A677" s="74"/>
      <x:c r="B677" s="58"/>
      <x:c r="C677" s="58"/>
      <x:c r="D677" s="55" t="s">
        <x:v>343</x:v>
      </x:c>
      <x:c r="E677" s="49"/>
      <x:c r="F677" s="72">
        <x:v>4107</x:v>
      </x:c>
      <x:c r="G677" s="72">
        <x:v>4107</x:v>
      </x:c>
      <x:c r="H677" s="72">
        <x:v>0</x:v>
      </x:c>
      <x:c r="I677" s="59"/>
      <x:c r="J677" s="73"/>
    </x:row>
    <x:row r="678" spans="1:10" ht="22.699999999999999" customHeight="1">
      <x:c r="A678" s="74"/>
      <x:c r="B678" s="58"/>
      <x:c r="C678" s="58"/>
      <x:c r="D678" s="58"/>
      <x:c r="E678" s="59" t="s">
        <x:v>228</x:v>
      </x:c>
      <x:c r="F678" s="72">
        <x:v>4107</x:v>
      </x:c>
      <x:c r="G678" s="72">
        <x:v>4107</x:v>
      </x:c>
      <x:c r="H678" s="72">
        <x:v>0</x:v>
      </x:c>
      <x:c r="I678" s="59" t="s">
        <x:v>72</x:v>
      </x:c>
      <x:c r="J678" s="73"/>
    </x:row>
    <x:row r="679" spans="1:10" ht="22.699999999999999" customHeight="1">
      <x:c r="A679" s="74"/>
      <x:c r="B679" s="58"/>
      <x:c r="C679" s="58"/>
      <x:c r="D679" s="55" t="s">
        <x:v>231</x:v>
      </x:c>
      <x:c r="E679" s="49"/>
      <x:c r="F679" s="72">
        <x:v>0</x:v>
      </x:c>
      <x:c r="G679" s="72">
        <x:v>0</x:v>
      </x:c>
      <x:c r="H679" s="72">
        <x:v>0</x:v>
      </x:c>
      <x:c r="I679" s="59"/>
      <x:c r="J679" s="73"/>
    </x:row>
    <x:row r="680" spans="1:10" ht="22.699999999999999" customHeight="1">
      <x:c r="A680" s="74"/>
      <x:c r="B680" s="58"/>
      <x:c r="C680" s="58"/>
      <x:c r="D680" s="58"/>
      <x:c r="E680" s="59" t="s">
        <x:v>235</x:v>
      </x:c>
      <x:c r="F680" s="72">
        <x:v>0</x:v>
      </x:c>
      <x:c r="G680" s="72">
        <x:v>0</x:v>
      </x:c>
      <x:c r="H680" s="72">
        <x:v>0</x:v>
      </x:c>
      <x:c r="I680" s="59" t="s">
        <x:v>72</x:v>
      </x:c>
      <x:c r="J680" s="73"/>
    </x:row>
    <x:row r="681" spans="1:10" ht="22.699999999999999" customHeight="1">
      <x:c r="A681" s="74"/>
      <x:c r="B681" s="58"/>
      <x:c r="C681" s="58"/>
      <x:c r="D681" s="55" t="s">
        <x:v>536</x:v>
      </x:c>
      <x:c r="E681" s="49"/>
      <x:c r="F681" s="72">
        <x:v>49610</x:v>
      </x:c>
      <x:c r="G681" s="72">
        <x:v>49306</x:v>
      </x:c>
      <x:c r="H681" s="72">
        <x:v>304</x:v>
      </x:c>
      <x:c r="I681" s="59"/>
      <x:c r="J681" s="73"/>
    </x:row>
    <x:row r="682" spans="1:10" ht="22.75" customHeight="1">
      <x:c r="A682" s="74"/>
      <x:c r="B682" s="58"/>
      <x:c r="C682" s="58"/>
      <x:c r="D682" s="58"/>
      <x:c r="E682" s="59" t="s">
        <x:v>228</x:v>
      </x:c>
      <x:c r="F682" s="72">
        <x:v>44983</x:v>
      </x:c>
      <x:c r="G682" s="72">
        <x:v>44667</x:v>
      </x:c>
      <x:c r="H682" s="72">
        <x:v>316</x:v>
      </x:c>
      <x:c r="I682" s="59" t="s">
        <x:v>560</x:v>
      </x:c>
      <x:c r="J682" s="75">
        <x:v>164000</x:v>
      </x:c>
    </x:row>
    <x:row r="683" spans="1:10" ht="22.699999999999999" customHeight="1">
      <x:c r="A683" s="74"/>
      <x:c r="B683" s="58"/>
      <x:c r="C683" s="58"/>
      <x:c r="D683" s="58"/>
      <x:c r="E683" s="61"/>
      <x:c r="F683" s="76"/>
      <x:c r="G683" s="76"/>
      <x:c r="H683" s="76"/>
      <x:c r="I683" s="59" t="s">
        <x:v>567</x:v>
      </x:c>
      <x:c r="J683" s="75">
        <x:v>-45000</x:v>
      </x:c>
    </x:row>
    <x:row r="684" spans="1:10" ht="22.699999999999999" customHeight="1">
      <x:c r="A684" s="74"/>
      <x:c r="B684" s="58"/>
      <x:c r="C684" s="58"/>
      <x:c r="D684" s="58"/>
      <x:c r="E684" s="61"/>
      <x:c r="F684" s="76"/>
      <x:c r="G684" s="76"/>
      <x:c r="H684" s="76"/>
      <x:c r="I684" s="59" t="s">
        <x:v>553</x:v>
      </x:c>
      <x:c r="J684" s="75">
        <x:v>20000</x:v>
      </x:c>
    </x:row>
    <x:row r="685" spans="1:10" ht="22.699999999999999" customHeight="1">
      <x:c r="A685" s="74"/>
      <x:c r="B685" s="58"/>
      <x:c r="C685" s="58"/>
      <x:c r="D685" s="58"/>
      <x:c r="E685" s="61"/>
      <x:c r="F685" s="76"/>
      <x:c r="G685" s="76"/>
      <x:c r="H685" s="76"/>
      <x:c r="I685" s="59" t="s">
        <x:v>570</x:v>
      </x:c>
      <x:c r="J685" s="75">
        <x:v>-53000</x:v>
      </x:c>
    </x:row>
    <x:row r="686" spans="1:10" ht="22.75" customHeight="1">
      <x:c r="A686" s="74"/>
      <x:c r="B686" s="58"/>
      <x:c r="C686" s="58"/>
      <x:c r="D686" s="58"/>
      <x:c r="E686" s="61"/>
      <x:c r="F686" s="76"/>
      <x:c r="G686" s="76"/>
      <x:c r="H686" s="76"/>
      <x:c r="I686" s="59" t="s">
        <x:v>403</x:v>
      </x:c>
      <x:c r="J686" s="75">
        <x:v>-224000</x:v>
      </x:c>
    </x:row>
    <x:row r="687" spans="1:10" ht="22.699999999999999" customHeight="1">
      <x:c r="A687" s="74"/>
      <x:c r="B687" s="58"/>
      <x:c r="C687" s="58"/>
      <x:c r="D687" s="58"/>
      <x:c r="E687" s="61"/>
      <x:c r="F687" s="76"/>
      <x:c r="G687" s="76"/>
      <x:c r="H687" s="76"/>
      <x:c r="I687" s="59" t="s">
        <x:v>550</x:v>
      </x:c>
      <x:c r="J687" s="75">
        <x:v>454000</x:v>
      </x:c>
    </x:row>
    <x:row r="688" spans="1:10" ht="22.699999999999999" customHeight="1">
      <x:c r="A688" s="74"/>
      <x:c r="B688" s="58"/>
      <x:c r="C688" s="58"/>
      <x:c r="D688" s="58"/>
      <x:c r="E688" s="59" t="s">
        <x:v>463</x:v>
      </x:c>
      <x:c r="F688" s="72">
        <x:v>4627</x:v>
      </x:c>
      <x:c r="G688" s="72">
        <x:v>4639</x:v>
      </x:c>
      <x:c r="H688" s="72">
        <x:v>-12</x:v>
      </x:c>
      <x:c r="I688" s="59" t="s">
        <x:v>552</x:v>
      </x:c>
      <x:c r="J688" s="75">
        <x:v>12000</x:v>
      </x:c>
    </x:row>
    <x:row r="689" spans="1:10" ht="22.699999999999999" customHeight="1">
      <x:c r="A689" s="74"/>
      <x:c r="B689" s="58"/>
      <x:c r="C689" s="58"/>
      <x:c r="D689" s="58"/>
      <x:c r="E689" s="61"/>
      <x:c r="F689" s="76"/>
      <x:c r="G689" s="76"/>
      <x:c r="H689" s="76"/>
      <x:c r="I689" s="59" t="s">
        <x:v>557</x:v>
      </x:c>
      <x:c r="J689" s="75">
        <x:v>-11000</x:v>
      </x:c>
    </x:row>
    <x:row r="690" spans="1:10" ht="22.699999999999999" customHeight="1">
      <x:c r="A690" s="74"/>
      <x:c r="B690" s="58"/>
      <x:c r="C690" s="58"/>
      <x:c r="D690" s="58"/>
      <x:c r="E690" s="61"/>
      <x:c r="F690" s="76"/>
      <x:c r="G690" s="76"/>
      <x:c r="H690" s="76"/>
      <x:c r="I690" s="59" t="s">
        <x:v>565</x:v>
      </x:c>
      <x:c r="J690" s="75">
        <x:v>-13000</x:v>
      </x:c>
    </x:row>
    <x:row r="691" spans="1:10" ht="22.75" customHeight="1">
      <x:c r="A691" s="57"/>
      <x:c r="B691" s="55" t="s">
        <x:v>224</x:v>
      </x:c>
      <x:c r="C691" s="48"/>
      <x:c r="D691" s="48"/>
      <x:c r="E691" s="49"/>
      <x:c r="F691" s="72">
        <x:v>179142</x:v>
      </x:c>
      <x:c r="G691" s="72">
        <x:v>176641</x:v>
      </x:c>
      <x:c r="H691" s="72">
        <x:v>2501</x:v>
      </x:c>
      <x:c r="I691" s="59"/>
      <x:c r="J691" s="73"/>
    </x:row>
    <x:row r="692" spans="1:10" ht="22.699999999999999" customHeight="1">
      <x:c r="A692" s="74"/>
      <x:c r="B692" s="57"/>
      <x:c r="C692" s="55" t="s">
        <x:v>219</x:v>
      </x:c>
      <x:c r="D692" s="48"/>
      <x:c r="E692" s="49"/>
      <x:c r="F692" s="72">
        <x:v>179142</x:v>
      </x:c>
      <x:c r="G692" s="72">
        <x:v>176641</x:v>
      </x:c>
      <x:c r="H692" s="72">
        <x:v>2501</x:v>
      </x:c>
      <x:c r="I692" s="59"/>
      <x:c r="J692" s="73"/>
    </x:row>
    <x:row r="693" spans="1:10" ht="22.699999999999999" customHeight="1">
      <x:c r="A693" s="74"/>
      <x:c r="B693" s="58"/>
      <x:c r="C693" s="58"/>
      <x:c r="D693" s="55" t="s">
        <x:v>421</x:v>
      </x:c>
      <x:c r="E693" s="49"/>
      <x:c r="F693" s="72">
        <x:v>41021</x:v>
      </x:c>
      <x:c r="G693" s="72">
        <x:v>41021</x:v>
      </x:c>
      <x:c r="H693" s="72">
        <x:v>0</x:v>
      </x:c>
      <x:c r="I693" s="59"/>
      <x:c r="J693" s="73"/>
    </x:row>
    <x:row r="694" spans="1:10" ht="22.699999999999999" customHeight="1">
      <x:c r="A694" s="74"/>
      <x:c r="B694" s="58"/>
      <x:c r="C694" s="58"/>
      <x:c r="D694" s="58"/>
      <x:c r="E694" s="59" t="s">
        <x:v>703</x:v>
      </x:c>
      <x:c r="F694" s="72">
        <x:v>2000</x:v>
      </x:c>
      <x:c r="G694" s="72">
        <x:v>2000</x:v>
      </x:c>
      <x:c r="H694" s="72">
        <x:v>0</x:v>
      </x:c>
      <x:c r="I694" s="59" t="s">
        <x:v>72</x:v>
      </x:c>
      <x:c r="J694" s="73"/>
    </x:row>
    <x:row r="695" spans="1:10" ht="22.699999999999999" customHeight="1">
      <x:c r="A695" s="74"/>
      <x:c r="B695" s="58"/>
      <x:c r="C695" s="58"/>
      <x:c r="D695" s="58"/>
      <x:c r="E695" s="59" t="s">
        <x:v>626</x:v>
      </x:c>
      <x:c r="F695" s="72">
        <x:v>22708</x:v>
      </x:c>
      <x:c r="G695" s="72">
        <x:v>22708</x:v>
      </x:c>
      <x:c r="H695" s="72">
        <x:v>0</x:v>
      </x:c>
      <x:c r="I695" s="59" t="s">
        <x:v>72</x:v>
      </x:c>
      <x:c r="J695" s="73"/>
    </x:row>
    <x:row r="696" spans="1:10" ht="22.75" customHeight="1">
      <x:c r="A696" s="74"/>
      <x:c r="B696" s="58"/>
      <x:c r="C696" s="58"/>
      <x:c r="D696" s="58"/>
      <x:c r="E696" s="59" t="s">
        <x:v>632</x:v>
      </x:c>
      <x:c r="F696" s="72">
        <x:v>9208</x:v>
      </x:c>
      <x:c r="G696" s="72">
        <x:v>9208</x:v>
      </x:c>
      <x:c r="H696" s="72">
        <x:v>0</x:v>
      </x:c>
      <x:c r="I696" s="59" t="s">
        <x:v>72</x:v>
      </x:c>
      <x:c r="J696" s="73"/>
    </x:row>
    <x:row r="697" spans="1:10" ht="22.699999999999999" customHeight="1">
      <x:c r="A697" s="74"/>
      <x:c r="B697" s="58"/>
      <x:c r="C697" s="58"/>
      <x:c r="D697" s="58"/>
      <x:c r="E697" s="59" t="s">
        <x:v>252</x:v>
      </x:c>
      <x:c r="F697" s="72">
        <x:v>7105</x:v>
      </x:c>
      <x:c r="G697" s="72">
        <x:v>7105</x:v>
      </x:c>
      <x:c r="H697" s="72">
        <x:v>0</x:v>
      </x:c>
      <x:c r="I697" s="59" t="s">
        <x:v>72</x:v>
      </x:c>
      <x:c r="J697" s="73"/>
    </x:row>
    <x:row r="698" ht="2" customHeight="1"/>
    <x:row r="699" ht="25.100000000000001" customHeight="1"/>
    <x:row r="700" ht="2" customHeight="1"/>
    <x:row r="701" ht="5.7999999999999998" customHeight="1"/>
    <x:row r="702" spans="1:10" ht="17.050000000000001" customHeight="1">
      <x:c r="A702" s="254" t="s">
        <x:v>37</x:v>
      </x:c>
      <x:c r="B702" s="254"/>
      <x:c r="C702" s="254"/>
      <x:c r="D702" s="254"/>
      <x:c r="E702" s="254"/>
      <x:c r="F702" s="254"/>
      <x:c r="G702" s="254"/>
      <x:c r="H702" s="254"/>
      <x:c r="I702" s="63" t="s">
        <x:v>705</x:v>
      </x:c>
      <x:c r="J702" s="44" t="s">
        <x:v>107</x:v>
      </x:c>
    </x:row>
    <x:row r="703" ht="50.350000000000001" customHeight="1"/>
    <x:row r="704" spans="1:10" ht="32.049999999999997" customHeight="1">
      <x:c r="A704" s="233" t="s">
        <x:v>451</x:v>
      </x:c>
      <x:c r="B704" s="233"/>
      <x:c r="C704" s="233"/>
      <x:c r="D704" s="233"/>
      <x:c r="E704" s="233"/>
      <x:c r="F704" s="233"/>
      <x:c r="G704" s="233"/>
      <x:c r="H704" s="233"/>
      <x:c r="I704" s="233"/>
      <x:c r="J704" s="233"/>
    </x:row>
    <x:row r="705" ht="10.550000000000001" customHeight="1"/>
    <x:row r="706" spans="1:10" ht="17.050000000000001" customHeight="1">
      <x:c r="A706" s="234" t="s">
        <x:v>704</x:v>
      </x:c>
      <x:c r="B706" s="234"/>
      <x:c r="C706" s="234"/>
      <x:c r="D706" s="234"/>
      <x:c r="E706" s="44" t="s">
        <x:v>724</x:v>
      </x:c>
      <x:c r="F706" s="254" t="s">
        <x:v>156</x:v>
      </x:c>
      <x:c r="G706" s="254"/>
      <x:c r="H706" s="254"/>
      <x:c r="I706" s="254"/>
      <x:c r="J706" s="254"/>
    </x:row>
    <x:row r="707" spans="1:10" ht="22.699999999999999" customHeight="1">
      <x:c r="A707" s="250" t="s">
        <x:v>65</x:v>
      </x:c>
      <x:c r="B707" s="250"/>
      <x:c r="C707" s="250"/>
      <x:c r="D707" s="250"/>
      <x:c r="E707" s="250"/>
      <x:c r="F707" s="251" t="s">
        <x:v>708</x:v>
      </x:c>
      <x:c r="G707" s="251" t="s">
        <x:v>714</x:v>
      </x:c>
      <x:c r="H707" s="251" t="s">
        <x:v>666</x:v>
      </x:c>
      <x:c r="I707" s="250" t="s">
        <x:v>710</x:v>
      </x:c>
      <x:c r="J707" s="250"/>
    </x:row>
    <x:row r="708" spans="1:10" ht="22.699999999999999" customHeight="1">
      <x:c r="A708" s="71" t="s">
        <x:v>70</x:v>
      </x:c>
      <x:c r="B708" s="71" t="s">
        <x:v>63</x:v>
      </x:c>
      <x:c r="C708" s="71" t="s">
        <x:v>58</x:v>
      </x:c>
      <x:c r="D708" s="71" t="s">
        <x:v>18</x:v>
      </x:c>
      <x:c r="E708" s="71" t="s">
        <x:v>19</x:v>
      </x:c>
      <x:c r="F708" s="251"/>
      <x:c r="G708" s="251"/>
      <x:c r="H708" s="251"/>
      <x:c r="I708" s="250"/>
      <x:c r="J708" s="250"/>
    </x:row>
    <x:row r="709" spans="1:10" ht="22.699999999999999" customHeight="1">
      <x:c r="A709" s="74"/>
      <x:c r="B709" s="58"/>
      <x:c r="C709" s="58"/>
      <x:c r="D709" s="55" t="s">
        <x:v>644</x:v>
      </x:c>
      <x:c r="E709" s="49"/>
      <x:c r="F709" s="72">
        <x:v>12878</x:v>
      </x:c>
      <x:c r="G709" s="72">
        <x:v>12878</x:v>
      </x:c>
      <x:c r="H709" s="72">
        <x:v>0</x:v>
      </x:c>
      <x:c r="I709" s="59"/>
      <x:c r="J709" s="73"/>
    </x:row>
    <x:row r="710" spans="1:10" ht="22.699999999999999" customHeight="1">
      <x:c r="A710" s="74"/>
      <x:c r="B710" s="58"/>
      <x:c r="C710" s="58"/>
      <x:c r="D710" s="58"/>
      <x:c r="E710" s="59" t="s">
        <x:v>655</x:v>
      </x:c>
      <x:c r="F710" s="72">
        <x:v>12878</x:v>
      </x:c>
      <x:c r="G710" s="72">
        <x:v>12878</x:v>
      </x:c>
      <x:c r="H710" s="72">
        <x:v>0</x:v>
      </x:c>
      <x:c r="I710" s="59" t="s">
        <x:v>72</x:v>
      </x:c>
      <x:c r="J710" s="73"/>
    </x:row>
    <x:row r="711" spans="1:10" ht="22.75" customHeight="1">
      <x:c r="A711" s="74"/>
      <x:c r="B711" s="58"/>
      <x:c r="C711" s="58"/>
      <x:c r="D711" s="55" t="s">
        <x:v>257</x:v>
      </x:c>
      <x:c r="E711" s="49"/>
      <x:c r="F711" s="72">
        <x:v>15022</x:v>
      </x:c>
      <x:c r="G711" s="72">
        <x:v>14792</x:v>
      </x:c>
      <x:c r="H711" s="72">
        <x:v>230</x:v>
      </x:c>
      <x:c r="I711" s="59"/>
      <x:c r="J711" s="73"/>
    </x:row>
    <x:row r="712" spans="1:10" ht="22.699999999999999" customHeight="1">
      <x:c r="A712" s="74"/>
      <x:c r="B712" s="58"/>
      <x:c r="C712" s="58"/>
      <x:c r="D712" s="58"/>
      <x:c r="E712" s="59" t="s">
        <x:v>703</x:v>
      </x:c>
      <x:c r="F712" s="72">
        <x:v>15022</x:v>
      </x:c>
      <x:c r="G712" s="72">
        <x:v>14792</x:v>
      </x:c>
      <x:c r="H712" s="72">
        <x:v>230</x:v>
      </x:c>
      <x:c r="I712" s="59" t="s">
        <x:v>497</x:v>
      </x:c>
      <x:c r="J712" s="75">
        <x:v>32000</x:v>
      </x:c>
    </x:row>
    <x:row r="713" spans="1:10" ht="22.699999999999999" customHeight="1">
      <x:c r="A713" s="74"/>
      <x:c r="B713" s="58"/>
      <x:c r="C713" s="58"/>
      <x:c r="D713" s="58"/>
      <x:c r="E713" s="61"/>
      <x:c r="F713" s="76"/>
      <x:c r="G713" s="76"/>
      <x:c r="H713" s="76"/>
      <x:c r="I713" s="59" t="s">
        <x:v>137</x:v>
      </x:c>
      <x:c r="J713" s="75">
        <x:v>198000</x:v>
      </x:c>
    </x:row>
    <x:row r="714" spans="1:10" ht="22.699999999999999" customHeight="1">
      <x:c r="A714" s="74"/>
      <x:c r="B714" s="58"/>
      <x:c r="C714" s="58"/>
      <x:c r="D714" s="55" t="s">
        <x:v>223</x:v>
      </x:c>
      <x:c r="E714" s="49"/>
      <x:c r="F714" s="72">
        <x:v>52845</x:v>
      </x:c>
      <x:c r="G714" s="72">
        <x:v>50096</x:v>
      </x:c>
      <x:c r="H714" s="72">
        <x:v>2749</x:v>
      </x:c>
      <x:c r="I714" s="59"/>
      <x:c r="J714" s="73"/>
    </x:row>
    <x:row r="715" spans="1:10" ht="22.75" customHeight="1">
      <x:c r="A715" s="74"/>
      <x:c r="B715" s="58"/>
      <x:c r="C715" s="58"/>
      <x:c r="D715" s="58"/>
      <x:c r="E715" s="59" t="s">
        <x:v>703</x:v>
      </x:c>
      <x:c r="F715" s="72">
        <x:v>52845</x:v>
      </x:c>
      <x:c r="G715" s="72">
        <x:v>50096</x:v>
      </x:c>
      <x:c r="H715" s="72">
        <x:v>2749</x:v>
      </x:c>
      <x:c r="I715" s="59" t="s">
        <x:v>738</x:v>
      </x:c>
      <x:c r="J715" s="75">
        <x:v>366000</x:v>
      </x:c>
    </x:row>
    <x:row r="716" spans="1:10" ht="22.699999999999999" customHeight="1">
      <x:c r="A716" s="74"/>
      <x:c r="B716" s="58"/>
      <x:c r="C716" s="58"/>
      <x:c r="D716" s="58"/>
      <x:c r="E716" s="61"/>
      <x:c r="F716" s="76"/>
      <x:c r="G716" s="76"/>
      <x:c r="H716" s="76"/>
      <x:c r="I716" s="59" t="s">
        <x:v>736</x:v>
      </x:c>
      <x:c r="J716" s="75">
        <x:v>2383000</x:v>
      </x:c>
    </x:row>
    <x:row r="717" spans="1:10" ht="22.699999999999999" customHeight="1">
      <x:c r="A717" s="74"/>
      <x:c r="B717" s="58"/>
      <x:c r="C717" s="58"/>
      <x:c r="D717" s="55" t="s">
        <x:v>720</x:v>
      </x:c>
      <x:c r="E717" s="49"/>
      <x:c r="F717" s="72">
        <x:v>4062</x:v>
      </x:c>
      <x:c r="G717" s="72">
        <x:v>3980</x:v>
      </x:c>
      <x:c r="H717" s="72">
        <x:v>82</x:v>
      </x:c>
      <x:c r="I717" s="59"/>
      <x:c r="J717" s="73"/>
    </x:row>
    <x:row r="718" spans="1:10" ht="22.699999999999999" customHeight="1">
      <x:c r="A718" s="74"/>
      <x:c r="B718" s="58"/>
      <x:c r="C718" s="58"/>
      <x:c r="D718" s="58"/>
      <x:c r="E718" s="59" t="s">
        <x:v>703</x:v>
      </x:c>
      <x:c r="F718" s="72">
        <x:v>4062</x:v>
      </x:c>
      <x:c r="G718" s="72">
        <x:v>3980</x:v>
      </x:c>
      <x:c r="H718" s="72">
        <x:v>82</x:v>
      </x:c>
      <x:c r="I718" s="59" t="s">
        <x:v>133</x:v>
      </x:c>
      <x:c r="J718" s="75">
        <x:v>82000</x:v>
      </x:c>
    </x:row>
    <x:row r="719" spans="1:10" ht="22.699999999999999" customHeight="1">
      <x:c r="A719" s="74"/>
      <x:c r="B719" s="58"/>
      <x:c r="C719" s="58"/>
      <x:c r="D719" s="58"/>
      <x:c r="E719" s="59" t="s">
        <x:v>651</x:v>
      </x:c>
      <x:c r="F719" s="72">
        <x:v>0</x:v>
      </x:c>
      <x:c r="G719" s="72">
        <x:v>0</x:v>
      </x:c>
      <x:c r="H719" s="72">
        <x:v>0</x:v>
      </x:c>
      <x:c r="I719" s="59" t="s">
        <x:v>72</x:v>
      </x:c>
      <x:c r="J719" s="73"/>
    </x:row>
    <x:row r="720" spans="1:10" ht="22.75" customHeight="1">
      <x:c r="A720" s="74"/>
      <x:c r="B720" s="58"/>
      <x:c r="C720" s="58"/>
      <x:c r="D720" s="55" t="s">
        <x:v>221</x:v>
      </x:c>
      <x:c r="E720" s="49"/>
      <x:c r="F720" s="72">
        <x:v>24679</x:v>
      </x:c>
      <x:c r="G720" s="72">
        <x:v>25239</x:v>
      </x:c>
      <x:c r="H720" s="72">
        <x:v>-560</x:v>
      </x:c>
      <x:c r="I720" s="59"/>
      <x:c r="J720" s="73"/>
    </x:row>
    <x:row r="721" spans="1:10" ht="22.699999999999999" customHeight="1">
      <x:c r="A721" s="74"/>
      <x:c r="B721" s="58"/>
      <x:c r="C721" s="58"/>
      <x:c r="D721" s="58"/>
      <x:c r="E721" s="59" t="s">
        <x:v>228</x:v>
      </x:c>
      <x:c r="F721" s="72">
        <x:v>21061</x:v>
      </x:c>
      <x:c r="G721" s="72">
        <x:v>21621</x:v>
      </x:c>
      <x:c r="H721" s="72">
        <x:v>-560</x:v>
      </x:c>
      <x:c r="I721" s="59" t="s">
        <x:v>488</x:v>
      </x:c>
      <x:c r="J721" s="75">
        <x:v>-560000</x:v>
      </x:c>
    </x:row>
    <x:row r="722" spans="1:10" ht="22.699999999999999" customHeight="1">
      <x:c r="A722" s="74"/>
      <x:c r="B722" s="58"/>
      <x:c r="C722" s="58"/>
      <x:c r="D722" s="58"/>
      <x:c r="E722" s="59" t="s">
        <x:v>204</x:v>
      </x:c>
      <x:c r="F722" s="72">
        <x:v>1769</x:v>
      </x:c>
      <x:c r="G722" s="72">
        <x:v>1769</x:v>
      </x:c>
      <x:c r="H722" s="72">
        <x:v>0</x:v>
      </x:c>
      <x:c r="I722" s="59" t="s">
        <x:v>72</x:v>
      </x:c>
      <x:c r="J722" s="73"/>
    </x:row>
    <x:row r="723" spans="1:10" ht="22.699999999999999" customHeight="1">
      <x:c r="A723" s="74"/>
      <x:c r="B723" s="58"/>
      <x:c r="C723" s="58"/>
      <x:c r="D723" s="58"/>
      <x:c r="E723" s="59" t="s">
        <x:v>253</x:v>
      </x:c>
      <x:c r="F723" s="72">
        <x:v>700</x:v>
      </x:c>
      <x:c r="G723" s="72">
        <x:v>700</x:v>
      </x:c>
      <x:c r="H723" s="72">
        <x:v>0</x:v>
      </x:c>
      <x:c r="I723" s="59" t="s">
        <x:v>72</x:v>
      </x:c>
      <x:c r="J723" s="73"/>
    </x:row>
    <x:row r="724" spans="1:10" ht="22.75" customHeight="1">
      <x:c r="A724" s="74"/>
      <x:c r="B724" s="58"/>
      <x:c r="C724" s="58"/>
      <x:c r="D724" s="58"/>
      <x:c r="E724" s="59" t="s">
        <x:v>446</x:v>
      </x:c>
      <x:c r="F724" s="72">
        <x:v>1149</x:v>
      </x:c>
      <x:c r="G724" s="72">
        <x:v>1149</x:v>
      </x:c>
      <x:c r="H724" s="72">
        <x:v>0</x:v>
      </x:c>
      <x:c r="I724" s="59" t="s">
        <x:v>72</x:v>
      </x:c>
      <x:c r="J724" s="73"/>
    </x:row>
    <x:row r="725" spans="1:10" ht="22.699999999999999" customHeight="1">
      <x:c r="A725" s="74"/>
      <x:c r="B725" s="58"/>
      <x:c r="C725" s="58"/>
      <x:c r="D725" s="55" t="s">
        <x:v>249</x:v>
      </x:c>
      <x:c r="E725" s="49"/>
      <x:c r="F725" s="72">
        <x:v>19431</x:v>
      </x:c>
      <x:c r="G725" s="72">
        <x:v>19431</x:v>
      </x:c>
      <x:c r="H725" s="72">
        <x:v>0</x:v>
      </x:c>
      <x:c r="I725" s="59"/>
      <x:c r="J725" s="73"/>
    </x:row>
    <x:row r="726" spans="1:10" ht="22.699999999999999" customHeight="1">
      <x:c r="A726" s="74"/>
      <x:c r="B726" s="58"/>
      <x:c r="C726" s="58"/>
      <x:c r="D726" s="58"/>
      <x:c r="E726" s="59" t="s">
        <x:v>228</x:v>
      </x:c>
      <x:c r="F726" s="72">
        <x:v>16814</x:v>
      </x:c>
      <x:c r="G726" s="72">
        <x:v>16814</x:v>
      </x:c>
      <x:c r="H726" s="72">
        <x:v>0</x:v>
      </x:c>
      <x:c r="I726" s="59" t="s">
        <x:v>72</x:v>
      </x:c>
      <x:c r="J726" s="73"/>
    </x:row>
    <x:row r="727" spans="1:10" ht="22.699999999999999" customHeight="1">
      <x:c r="A727" s="74"/>
      <x:c r="B727" s="58"/>
      <x:c r="C727" s="58"/>
      <x:c r="D727" s="58"/>
      <x:c r="E727" s="59" t="s">
        <x:v>265</x:v>
      </x:c>
      <x:c r="F727" s="72">
        <x:v>700</x:v>
      </x:c>
      <x:c r="G727" s="72">
        <x:v>700</x:v>
      </x:c>
      <x:c r="H727" s="72">
        <x:v>0</x:v>
      </x:c>
      <x:c r="I727" s="59" t="s">
        <x:v>72</x:v>
      </x:c>
      <x:c r="J727" s="73"/>
    </x:row>
    <x:row r="728" spans="1:10" ht="22.699999999999999" customHeight="1">
      <x:c r="A728" s="74"/>
      <x:c r="B728" s="58"/>
      <x:c r="C728" s="58"/>
      <x:c r="D728" s="58"/>
      <x:c r="E728" s="59" t="s">
        <x:v>423</x:v>
      </x:c>
      <x:c r="F728" s="72">
        <x:v>1917</x:v>
      </x:c>
      <x:c r="G728" s="72">
        <x:v>1917</x:v>
      </x:c>
      <x:c r="H728" s="72">
        <x:v>0</x:v>
      </x:c>
      <x:c r="I728" s="59" t="s">
        <x:v>144</x:v>
      </x:c>
      <x:c r="J728" s="75">
        <x:v>5000</x:v>
      </x:c>
    </x:row>
    <x:row r="729" spans="1:10" ht="22.75" customHeight="1">
      <x:c r="A729" s="74"/>
      <x:c r="B729" s="58"/>
      <x:c r="C729" s="58"/>
      <x:c r="D729" s="58"/>
      <x:c r="E729" s="61"/>
      <x:c r="F729" s="76"/>
      <x:c r="G729" s="76"/>
      <x:c r="H729" s="76"/>
      <x:c r="I729" s="59" t="s">
        <x:v>136</x:v>
      </x:c>
      <x:c r="J729" s="75">
        <x:v>-5000</x:v>
      </x:c>
    </x:row>
    <x:row r="730" spans="1:10" ht="22.699999999999999" customHeight="1">
      <x:c r="A730" s="74"/>
      <x:c r="B730" s="58"/>
      <x:c r="C730" s="58"/>
      <x:c r="D730" s="55" t="s">
        <x:v>645</x:v>
      </x:c>
      <x:c r="E730" s="49"/>
      <x:c r="F730" s="72">
        <x:v>2500</x:v>
      </x:c>
      <x:c r="G730" s="72">
        <x:v>2500</x:v>
      </x:c>
      <x:c r="H730" s="72">
        <x:v>0</x:v>
      </x:c>
      <x:c r="I730" s="59"/>
      <x:c r="J730" s="73"/>
    </x:row>
    <x:row r="731" spans="1:10" ht="22.699999999999999" customHeight="1">
      <x:c r="A731" s="74"/>
      <x:c r="B731" s="58"/>
      <x:c r="C731" s="58"/>
      <x:c r="D731" s="58"/>
      <x:c r="E731" s="59" t="s">
        <x:v>703</x:v>
      </x:c>
      <x:c r="F731" s="72">
        <x:v>2500</x:v>
      </x:c>
      <x:c r="G731" s="72">
        <x:v>2500</x:v>
      </x:c>
      <x:c r="H731" s="72">
        <x:v>0</x:v>
      </x:c>
      <x:c r="I731" s="59" t="s">
        <x:v>72</x:v>
      </x:c>
      <x:c r="J731" s="73"/>
    </x:row>
    <x:row r="732" spans="1:10" ht="22.699999999999999" customHeight="1">
      <x:c r="A732" s="74"/>
      <x:c r="B732" s="58"/>
      <x:c r="C732" s="58"/>
      <x:c r="D732" s="55" t="s">
        <x:v>354</x:v>
      </x:c>
      <x:c r="E732" s="49"/>
      <x:c r="F732" s="72">
        <x:v>6704</x:v>
      </x:c>
      <x:c r="G732" s="72">
        <x:v>6704</x:v>
      </x:c>
      <x:c r="H732" s="72">
        <x:v>0</x:v>
      </x:c>
      <x:c r="I732" s="59"/>
      <x:c r="J732" s="73"/>
    </x:row>
    <x:row r="733" spans="1:10" ht="22.75" customHeight="1">
      <x:c r="A733" s="74"/>
      <x:c r="B733" s="58"/>
      <x:c r="C733" s="58"/>
      <x:c r="D733" s="58"/>
      <x:c r="E733" s="59" t="s">
        <x:v>703</x:v>
      </x:c>
      <x:c r="F733" s="72">
        <x:v>6704</x:v>
      </x:c>
      <x:c r="G733" s="72">
        <x:v>6704</x:v>
      </x:c>
      <x:c r="H733" s="72">
        <x:v>0</x:v>
      </x:c>
      <x:c r="I733" s="59" t="s">
        <x:v>72</x:v>
      </x:c>
      <x:c r="J733" s="73"/>
    </x:row>
    <x:row r="734" spans="1:10" ht="22.699999999999999" customHeight="1">
      <x:c r="A734" s="57"/>
      <x:c r="B734" s="55" t="s">
        <x:v>233</x:v>
      </x:c>
      <x:c r="C734" s="48"/>
      <x:c r="D734" s="48"/>
      <x:c r="E734" s="49"/>
      <x:c r="F734" s="72">
        <x:v>3195</x:v>
      </x:c>
      <x:c r="G734" s="72">
        <x:v>3195</x:v>
      </x:c>
      <x:c r="H734" s="72">
        <x:v>0</x:v>
      </x:c>
      <x:c r="I734" s="59"/>
      <x:c r="J734" s="73"/>
    </x:row>
    <x:row r="735" spans="1:10" ht="22.699999999999999" customHeight="1">
      <x:c r="A735" s="74"/>
      <x:c r="B735" s="57"/>
      <x:c r="C735" s="55" t="s">
        <x:v>232</x:v>
      </x:c>
      <x:c r="D735" s="48"/>
      <x:c r="E735" s="49"/>
      <x:c r="F735" s="72">
        <x:v>395</x:v>
      </x:c>
      <x:c r="G735" s="72">
        <x:v>395</x:v>
      </x:c>
      <x:c r="H735" s="72">
        <x:v>0</x:v>
      </x:c>
      <x:c r="I735" s="59"/>
      <x:c r="J735" s="73"/>
    </x:row>
    <x:row r="736" spans="1:10" ht="22.699999999999999" customHeight="1">
      <x:c r="A736" s="74"/>
      <x:c r="B736" s="58"/>
      <x:c r="C736" s="58"/>
      <x:c r="D736" s="55" t="s">
        <x:v>232</x:v>
      </x:c>
      <x:c r="E736" s="49"/>
      <x:c r="F736" s="72">
        <x:v>395</x:v>
      </x:c>
      <x:c r="G736" s="72">
        <x:v>395</x:v>
      </x:c>
      <x:c r="H736" s="72">
        <x:v>0</x:v>
      </x:c>
      <x:c r="I736" s="59"/>
      <x:c r="J736" s="73"/>
    </x:row>
    <x:row r="737" ht="2" customHeight="1"/>
    <x:row r="738" ht="25.100000000000001" customHeight="1"/>
    <x:row r="739" ht="2" customHeight="1"/>
    <x:row r="740" ht="5.8499999999999996" customHeight="1"/>
    <x:row r="741" spans="1:10" ht="17" customHeight="1">
      <x:c r="A741" s="254" t="s">
        <x:v>76</x:v>
      </x:c>
      <x:c r="B741" s="254"/>
      <x:c r="C741" s="254"/>
      <x:c r="D741" s="254"/>
      <x:c r="E741" s="254"/>
      <x:c r="F741" s="254"/>
      <x:c r="G741" s="254"/>
      <x:c r="H741" s="254"/>
      <x:c r="I741" s="63" t="s">
        <x:v>705</x:v>
      </x:c>
      <x:c r="J741" s="44" t="s">
        <x:v>107</x:v>
      </x:c>
    </x:row>
    <x:row r="742" ht="50.350000000000001" customHeight="1"/>
    <x:row r="743" spans="1:10" ht="32.049999999999997" customHeight="1">
      <x:c r="A743" s="233" t="s">
        <x:v>451</x:v>
      </x:c>
      <x:c r="B743" s="233"/>
      <x:c r="C743" s="233"/>
      <x:c r="D743" s="233"/>
      <x:c r="E743" s="233"/>
      <x:c r="F743" s="233"/>
      <x:c r="G743" s="233"/>
      <x:c r="H743" s="233"/>
      <x:c r="I743" s="233"/>
      <x:c r="J743" s="233"/>
    </x:row>
    <x:row r="744" ht="10.550000000000001" customHeight="1"/>
    <x:row r="745" spans="1:10" ht="17.050000000000001" customHeight="1">
      <x:c r="A745" s="234" t="s">
        <x:v>704</x:v>
      </x:c>
      <x:c r="B745" s="234"/>
      <x:c r="C745" s="234"/>
      <x:c r="D745" s="234"/>
      <x:c r="E745" s="44" t="s">
        <x:v>724</x:v>
      </x:c>
      <x:c r="F745" s="254" t="s">
        <x:v>156</x:v>
      </x:c>
      <x:c r="G745" s="254"/>
      <x:c r="H745" s="254"/>
      <x:c r="I745" s="254"/>
      <x:c r="J745" s="254"/>
    </x:row>
    <x:row r="746" spans="1:10" ht="22.699999999999999" customHeight="1">
      <x:c r="A746" s="250" t="s">
        <x:v>65</x:v>
      </x:c>
      <x:c r="B746" s="250"/>
      <x:c r="C746" s="250"/>
      <x:c r="D746" s="250"/>
      <x:c r="E746" s="250"/>
      <x:c r="F746" s="251" t="s">
        <x:v>708</x:v>
      </x:c>
      <x:c r="G746" s="251" t="s">
        <x:v>714</x:v>
      </x:c>
      <x:c r="H746" s="251" t="s">
        <x:v>666</x:v>
      </x:c>
      <x:c r="I746" s="250" t="s">
        <x:v>710</x:v>
      </x:c>
      <x:c r="J746" s="250"/>
    </x:row>
    <x:row r="747" spans="1:10" ht="22.699999999999999" customHeight="1">
      <x:c r="A747" s="71" t="s">
        <x:v>70</x:v>
      </x:c>
      <x:c r="B747" s="71" t="s">
        <x:v>63</x:v>
      </x:c>
      <x:c r="C747" s="71" t="s">
        <x:v>58</x:v>
      </x:c>
      <x:c r="D747" s="71" t="s">
        <x:v>18</x:v>
      </x:c>
      <x:c r="E747" s="71" t="s">
        <x:v>19</x:v>
      </x:c>
      <x:c r="F747" s="251"/>
      <x:c r="G747" s="251"/>
      <x:c r="H747" s="251"/>
      <x:c r="I747" s="250"/>
      <x:c r="J747" s="250"/>
    </x:row>
    <x:row r="748" spans="1:10" ht="22.699999999999999" customHeight="1">
      <x:c r="A748" s="74"/>
      <x:c r="B748" s="58"/>
      <x:c r="C748" s="58"/>
      <x:c r="D748" s="58"/>
      <x:c r="E748" s="59" t="s">
        <x:v>193</x:v>
      </x:c>
      <x:c r="F748" s="72">
        <x:v>395</x:v>
      </x:c>
      <x:c r="G748" s="72">
        <x:v>395</x:v>
      </x:c>
      <x:c r="H748" s="72">
        <x:v>0</x:v>
      </x:c>
      <x:c r="I748" s="59" t="s">
        <x:v>72</x:v>
      </x:c>
      <x:c r="J748" s="73"/>
    </x:row>
    <x:row r="749" spans="1:10" ht="22.75" customHeight="1">
      <x:c r="A749" s="74"/>
      <x:c r="B749" s="57"/>
      <x:c r="C749" s="55" t="s">
        <x:v>728</x:v>
      </x:c>
      <x:c r="D749" s="48"/>
      <x:c r="E749" s="49"/>
      <x:c r="F749" s="72">
        <x:v>2800</x:v>
      </x:c>
      <x:c r="G749" s="72">
        <x:v>2800</x:v>
      </x:c>
      <x:c r="H749" s="72">
        <x:v>0</x:v>
      </x:c>
      <x:c r="I749" s="59"/>
      <x:c r="J749" s="73"/>
    </x:row>
    <x:row r="750" spans="1:10" ht="22.699999999999999" customHeight="1">
      <x:c r="A750" s="74"/>
      <x:c r="B750" s="58"/>
      <x:c r="C750" s="58"/>
      <x:c r="D750" s="55" t="s">
        <x:v>229</x:v>
      </x:c>
      <x:c r="E750" s="49"/>
      <x:c r="F750" s="72">
        <x:v>0</x:v>
      </x:c>
      <x:c r="G750" s="72">
        <x:v>0</x:v>
      </x:c>
      <x:c r="H750" s="72">
        <x:v>0</x:v>
      </x:c>
      <x:c r="I750" s="59"/>
      <x:c r="J750" s="73"/>
    </x:row>
    <x:row r="751" spans="1:10" ht="22.699999999999999" customHeight="1">
      <x:c r="A751" s="74"/>
      <x:c r="B751" s="58"/>
      <x:c r="C751" s="58"/>
      <x:c r="D751" s="58"/>
      <x:c r="E751" s="59" t="s">
        <x:v>193</x:v>
      </x:c>
      <x:c r="F751" s="72">
        <x:v>0</x:v>
      </x:c>
      <x:c r="G751" s="72">
        <x:v>0</x:v>
      </x:c>
      <x:c r="H751" s="72">
        <x:v>0</x:v>
      </x:c>
      <x:c r="I751" s="59" t="s">
        <x:v>72</x:v>
      </x:c>
      <x:c r="J751" s="73"/>
    </x:row>
    <x:row r="752" spans="1:10" ht="22.699999999999999" customHeight="1">
      <x:c r="A752" s="74"/>
      <x:c r="B752" s="58"/>
      <x:c r="C752" s="58"/>
      <x:c r="D752" s="55" t="s">
        <x:v>271</x:v>
      </x:c>
      <x:c r="E752" s="49"/>
      <x:c r="F752" s="72">
        <x:v>1400</x:v>
      </x:c>
      <x:c r="G752" s="72">
        <x:v>1400</x:v>
      </x:c>
      <x:c r="H752" s="72">
        <x:v>0</x:v>
      </x:c>
      <x:c r="I752" s="59"/>
      <x:c r="J752" s="73"/>
    </x:row>
    <x:row r="753" spans="1:10" ht="22.75" customHeight="1">
      <x:c r="A753" s="74"/>
      <x:c r="B753" s="58"/>
      <x:c r="C753" s="58"/>
      <x:c r="D753" s="58"/>
      <x:c r="E753" s="59" t="s">
        <x:v>703</x:v>
      </x:c>
      <x:c r="F753" s="72">
        <x:v>1000</x:v>
      </x:c>
      <x:c r="G753" s="72">
        <x:v>1000</x:v>
      </x:c>
      <x:c r="H753" s="72">
        <x:v>0</x:v>
      </x:c>
      <x:c r="I753" s="59" t="s">
        <x:v>72</x:v>
      </x:c>
      <x:c r="J753" s="73"/>
    </x:row>
    <x:row r="754" spans="1:10" ht="22.699999999999999" customHeight="1">
      <x:c r="A754" s="74"/>
      <x:c r="B754" s="58"/>
      <x:c r="C754" s="58"/>
      <x:c r="D754" s="58"/>
      <x:c r="E754" s="59" t="s">
        <x:v>198</x:v>
      </x:c>
      <x:c r="F754" s="72">
        <x:v>400</x:v>
      </x:c>
      <x:c r="G754" s="72">
        <x:v>400</x:v>
      </x:c>
      <x:c r="H754" s="72">
        <x:v>0</x:v>
      </x:c>
      <x:c r="I754" s="59" t="s">
        <x:v>72</x:v>
      </x:c>
      <x:c r="J754" s="73"/>
    </x:row>
    <x:row r="755" spans="1:10" ht="22.699999999999999" customHeight="1">
      <x:c r="A755" s="74"/>
      <x:c r="B755" s="58"/>
      <x:c r="C755" s="58"/>
      <x:c r="D755" s="55" t="s">
        <x:v>266</x:v>
      </x:c>
      <x:c r="E755" s="49"/>
      <x:c r="F755" s="72">
        <x:v>100</x:v>
      </x:c>
      <x:c r="G755" s="72">
        <x:v>100</x:v>
      </x:c>
      <x:c r="H755" s="72">
        <x:v>0</x:v>
      </x:c>
      <x:c r="I755" s="59"/>
      <x:c r="J755" s="73"/>
    </x:row>
    <x:row r="756" spans="1:10" ht="22.699999999999999" customHeight="1">
      <x:c r="A756" s="74"/>
      <x:c r="B756" s="58"/>
      <x:c r="C756" s="58"/>
      <x:c r="D756" s="58"/>
      <x:c r="E756" s="59" t="s">
        <x:v>703</x:v>
      </x:c>
      <x:c r="F756" s="72">
        <x:v>100</x:v>
      </x:c>
      <x:c r="G756" s="72">
        <x:v>100</x:v>
      </x:c>
      <x:c r="H756" s="72">
        <x:v>0</x:v>
      </x:c>
      <x:c r="I756" s="59" t="s">
        <x:v>72</x:v>
      </x:c>
      <x:c r="J756" s="73"/>
    </x:row>
    <x:row r="757" spans="1:10" ht="22.699999999999999" customHeight="1">
      <x:c r="A757" s="74"/>
      <x:c r="B757" s="58"/>
      <x:c r="C757" s="58"/>
      <x:c r="D757" s="55" t="s">
        <x:v>349</x:v>
      </x:c>
      <x:c r="E757" s="49"/>
      <x:c r="F757" s="72">
        <x:v>1300</x:v>
      </x:c>
      <x:c r="G757" s="72">
        <x:v>1300</x:v>
      </x:c>
      <x:c r="H757" s="72">
        <x:v>0</x:v>
      </x:c>
      <x:c r="I757" s="59"/>
      <x:c r="J757" s="73"/>
    </x:row>
    <x:row r="758" spans="1:10" ht="22.75" customHeight="1">
      <x:c r="A758" s="74"/>
      <x:c r="B758" s="58"/>
      <x:c r="C758" s="58"/>
      <x:c r="D758" s="58"/>
      <x:c r="E758" s="59" t="s">
        <x:v>695</x:v>
      </x:c>
      <x:c r="F758" s="72">
        <x:v>200</x:v>
      </x:c>
      <x:c r="G758" s="72">
        <x:v>200</x:v>
      </x:c>
      <x:c r="H758" s="72">
        <x:v>0</x:v>
      </x:c>
      <x:c r="I758" s="59" t="s">
        <x:v>72</x:v>
      </x:c>
      <x:c r="J758" s="73"/>
    </x:row>
    <x:row r="759" spans="1:10" ht="22.699999999999999" customHeight="1">
      <x:c r="A759" s="74"/>
      <x:c r="B759" s="58"/>
      <x:c r="C759" s="58"/>
      <x:c r="D759" s="58"/>
      <x:c r="E759" s="59" t="s">
        <x:v>689</x:v>
      </x:c>
      <x:c r="F759" s="72">
        <x:v>480</x:v>
      </x:c>
      <x:c r="G759" s="72">
        <x:v>480</x:v>
      </x:c>
      <x:c r="H759" s="72">
        <x:v>0</x:v>
      </x:c>
      <x:c r="I759" s="59" t="s">
        <x:v>72</x:v>
      </x:c>
      <x:c r="J759" s="73"/>
    </x:row>
    <x:row r="760" spans="1:10" ht="22.699999999999999" customHeight="1">
      <x:c r="A760" s="74"/>
      <x:c r="B760" s="58"/>
      <x:c r="C760" s="58"/>
      <x:c r="D760" s="58"/>
      <x:c r="E760" s="59" t="s">
        <x:v>301</x:v>
      </x:c>
      <x:c r="F760" s="72">
        <x:v>620</x:v>
      </x:c>
      <x:c r="G760" s="72">
        <x:v>620</x:v>
      </x:c>
      <x:c r="H760" s="72">
        <x:v>0</x:v>
      </x:c>
      <x:c r="I760" s="59" t="s">
        <x:v>72</x:v>
      </x:c>
      <x:c r="J760" s="73"/>
    </x:row>
    <x:row r="761" spans="1:10" ht="22.699999999999999" customHeight="1">
      <x:c r="A761" s="55" t="s">
        <x:v>225</x:v>
      </x:c>
      <x:c r="B761" s="48"/>
      <x:c r="C761" s="48"/>
      <x:c r="D761" s="48"/>
      <x:c r="E761" s="49"/>
      <x:c r="F761" s="72">
        <x:v>4369</x:v>
      </x:c>
      <x:c r="G761" s="72">
        <x:v>4369</x:v>
      </x:c>
      <x:c r="H761" s="72">
        <x:v>0</x:v>
      </x:c>
      <x:c r="I761" s="59"/>
      <x:c r="J761" s="73"/>
    </x:row>
    <x:row r="762" spans="1:10" ht="22.75" customHeight="1">
      <x:c r="A762" s="57"/>
      <x:c r="B762" s="55" t="s">
        <x:v>654</x:v>
      </x:c>
      <x:c r="C762" s="48"/>
      <x:c r="D762" s="48"/>
      <x:c r="E762" s="49"/>
      <x:c r="F762" s="72">
        <x:v>4369</x:v>
      </x:c>
      <x:c r="G762" s="72">
        <x:v>4369</x:v>
      </x:c>
      <x:c r="H762" s="72">
        <x:v>0</x:v>
      </x:c>
      <x:c r="I762" s="59"/>
      <x:c r="J762" s="73"/>
    </x:row>
    <x:row r="763" spans="1:10" ht="22.699999999999999" customHeight="1">
      <x:c r="A763" s="74"/>
      <x:c r="B763" s="57"/>
      <x:c r="C763" s="55" t="s">
        <x:v>654</x:v>
      </x:c>
      <x:c r="D763" s="48"/>
      <x:c r="E763" s="49"/>
      <x:c r="F763" s="72">
        <x:v>4369</x:v>
      </x:c>
      <x:c r="G763" s="72">
        <x:v>4369</x:v>
      </x:c>
      <x:c r="H763" s="72">
        <x:v>0</x:v>
      </x:c>
      <x:c r="I763" s="59"/>
      <x:c r="J763" s="73"/>
    </x:row>
    <x:row r="764" spans="1:10" ht="22.699999999999999" customHeight="1">
      <x:c r="A764" s="74"/>
      <x:c r="B764" s="58"/>
      <x:c r="C764" s="58"/>
      <x:c r="D764" s="55" t="s">
        <x:v>428</x:v>
      </x:c>
      <x:c r="E764" s="49"/>
      <x:c r="F764" s="72">
        <x:v>4369</x:v>
      </x:c>
      <x:c r="G764" s="72">
        <x:v>4369</x:v>
      </x:c>
      <x:c r="H764" s="72">
        <x:v>0</x:v>
      </x:c>
      <x:c r="I764" s="59"/>
      <x:c r="J764" s="73"/>
    </x:row>
    <x:row r="765" spans="1:10" ht="22.699999999999999" customHeight="1">
      <x:c r="A765" s="74"/>
      <x:c r="B765" s="58"/>
      <x:c r="C765" s="58"/>
      <x:c r="D765" s="58"/>
      <x:c r="E765" s="59" t="s">
        <x:v>654</x:v>
      </x:c>
      <x:c r="F765" s="72">
        <x:v>4369</x:v>
      </x:c>
      <x:c r="G765" s="72">
        <x:v>4369</x:v>
      </x:c>
      <x:c r="H765" s="72">
        <x:v>0</x:v>
      </x:c>
      <x:c r="I765" s="59" t="s">
        <x:v>72</x:v>
      </x:c>
      <x:c r="J765" s="73"/>
    </x:row>
    <x:row r="766" spans="1:10" ht="22.699999999999999" customHeight="1">
      <x:c r="A766" s="250" t="s">
        <x:v>725</x:v>
      </x:c>
      <x:c r="B766" s="250"/>
      <x:c r="C766" s="250"/>
      <x:c r="D766" s="250"/>
      <x:c r="E766" s="250"/>
      <x:c r="F766" s="50">
        <x:v>1846838</x:v>
      </x:c>
      <x:c r="G766" s="50">
        <x:v>1749548</x:v>
      </x:c>
      <x:c r="H766" s="67">
        <x:v>97290</x:v>
      </x:c>
      <x:c r="I766" s="255"/>
      <x:c r="J766" s="255"/>
    </x:row>
    <x:row r="767" ht="2.0499999999999998" customHeight="1"/>
    <x:row r="768" ht="229.44999999999999" customHeight="1"/>
    <x:row r="769" ht="2" customHeight="1"/>
    <x:row r="770" ht="5.8499999999999996" customHeight="1"/>
    <x:row r="771" spans="1:10" ht="17.050000000000001" customHeight="1">
      <x:c r="A771" s="254" t="s">
        <x:v>71</x:v>
      </x:c>
      <x:c r="B771" s="254"/>
      <x:c r="C771" s="254"/>
      <x:c r="D771" s="254"/>
      <x:c r="E771" s="254"/>
      <x:c r="F771" s="254"/>
      <x:c r="G771" s="254"/>
      <x:c r="H771" s="254"/>
      <x:c r="I771" s="63" t="s">
        <x:v>705</x:v>
      </x:c>
      <x:c r="J771" s="44" t="s">
        <x:v>107</x:v>
      </x:c>
    </x:row>
  </x:sheetData>
  <x:mergeCells count="182">
    <x:mergeCell ref="A2:J2"/>
    <x:mergeCell ref="A5:E5"/>
    <x:mergeCell ref="F5:F6"/>
    <x:mergeCell ref="G5:G6"/>
    <x:mergeCell ref="H5:H6"/>
    <x:mergeCell ref="I5:J6"/>
    <x:mergeCell ref="A4:D4"/>
    <x:mergeCell ref="F4:J4"/>
    <x:mergeCell ref="A39:H39"/>
    <x:mergeCell ref="A41:J41"/>
    <x:mergeCell ref="A44:E44"/>
    <x:mergeCell ref="F44:F45"/>
    <x:mergeCell ref="G44:G45"/>
    <x:mergeCell ref="H44:H45"/>
    <x:mergeCell ref="I44:J45"/>
    <x:mergeCell ref="A43:D43"/>
    <x:mergeCell ref="F43:J43"/>
    <x:mergeCell ref="A78:H78"/>
    <x:mergeCell ref="A80:J80"/>
    <x:mergeCell ref="A83:E83"/>
    <x:mergeCell ref="F83:F84"/>
    <x:mergeCell ref="G83:G84"/>
    <x:mergeCell ref="H83:H84"/>
    <x:mergeCell ref="I83:J84"/>
    <x:mergeCell ref="A82:D82"/>
    <x:mergeCell ref="F82:J82"/>
    <x:mergeCell ref="A117:H117"/>
    <x:mergeCell ref="A119:J119"/>
    <x:mergeCell ref="A122:E122"/>
    <x:mergeCell ref="F122:F123"/>
    <x:mergeCell ref="G122:G123"/>
    <x:mergeCell ref="H122:H123"/>
    <x:mergeCell ref="I122:J123"/>
    <x:mergeCell ref="A121:D121"/>
    <x:mergeCell ref="F121:J121"/>
    <x:mergeCell ref="A156:H156"/>
    <x:mergeCell ref="A158:J158"/>
    <x:mergeCell ref="A161:E161"/>
    <x:mergeCell ref="F161:F162"/>
    <x:mergeCell ref="G161:G162"/>
    <x:mergeCell ref="H161:H162"/>
    <x:mergeCell ref="I161:J162"/>
    <x:mergeCell ref="A160:D160"/>
    <x:mergeCell ref="F160:J160"/>
    <x:mergeCell ref="A195:H195"/>
    <x:mergeCell ref="A197:J197"/>
    <x:mergeCell ref="A200:E200"/>
    <x:mergeCell ref="F200:F201"/>
    <x:mergeCell ref="G200:G201"/>
    <x:mergeCell ref="H200:H201"/>
    <x:mergeCell ref="I200:J201"/>
    <x:mergeCell ref="A199:D199"/>
    <x:mergeCell ref="F199:J199"/>
    <x:mergeCell ref="A234:H234"/>
    <x:mergeCell ref="A236:J236"/>
    <x:mergeCell ref="A239:E239"/>
    <x:mergeCell ref="F239:F240"/>
    <x:mergeCell ref="G239:G240"/>
    <x:mergeCell ref="H239:H240"/>
    <x:mergeCell ref="I239:J240"/>
    <x:mergeCell ref="A238:D238"/>
    <x:mergeCell ref="F238:J238"/>
    <x:mergeCell ref="A273:H273"/>
    <x:mergeCell ref="A275:J275"/>
    <x:mergeCell ref="A278:E278"/>
    <x:mergeCell ref="F278:F279"/>
    <x:mergeCell ref="G278:G279"/>
    <x:mergeCell ref="H278:H279"/>
    <x:mergeCell ref="I278:J279"/>
    <x:mergeCell ref="A277:D277"/>
    <x:mergeCell ref="F277:J277"/>
    <x:mergeCell ref="A312:H312"/>
    <x:mergeCell ref="A314:J314"/>
    <x:mergeCell ref="A317:E317"/>
    <x:mergeCell ref="F317:F318"/>
    <x:mergeCell ref="G317:G318"/>
    <x:mergeCell ref="H317:H318"/>
    <x:mergeCell ref="I317:J318"/>
    <x:mergeCell ref="A316:D316"/>
    <x:mergeCell ref="F316:J316"/>
    <x:mergeCell ref="A351:H351"/>
    <x:mergeCell ref="A353:J353"/>
    <x:mergeCell ref="A356:E356"/>
    <x:mergeCell ref="F356:F357"/>
    <x:mergeCell ref="G356:G357"/>
    <x:mergeCell ref="H356:H357"/>
    <x:mergeCell ref="I356:J357"/>
    <x:mergeCell ref="A355:D355"/>
    <x:mergeCell ref="F355:J355"/>
    <x:mergeCell ref="A390:H390"/>
    <x:mergeCell ref="A392:J392"/>
    <x:mergeCell ref="A395:E395"/>
    <x:mergeCell ref="F395:F396"/>
    <x:mergeCell ref="G395:G396"/>
    <x:mergeCell ref="H395:H396"/>
    <x:mergeCell ref="I395:J396"/>
    <x:mergeCell ref="A394:D394"/>
    <x:mergeCell ref="F394:J394"/>
    <x:mergeCell ref="A429:H429"/>
    <x:mergeCell ref="A431:J431"/>
    <x:mergeCell ref="A434:E434"/>
    <x:mergeCell ref="F434:F435"/>
    <x:mergeCell ref="G434:G435"/>
    <x:mergeCell ref="H434:H435"/>
    <x:mergeCell ref="I434:J435"/>
    <x:mergeCell ref="A433:D433"/>
    <x:mergeCell ref="F433:J433"/>
    <x:mergeCell ref="A468:H468"/>
    <x:mergeCell ref="A470:J470"/>
    <x:mergeCell ref="A473:E473"/>
    <x:mergeCell ref="F473:F474"/>
    <x:mergeCell ref="G473:G474"/>
    <x:mergeCell ref="H473:H474"/>
    <x:mergeCell ref="I473:J474"/>
    <x:mergeCell ref="A472:D472"/>
    <x:mergeCell ref="F472:J472"/>
    <x:mergeCell ref="A507:H507"/>
    <x:mergeCell ref="A509:J509"/>
    <x:mergeCell ref="A512:E512"/>
    <x:mergeCell ref="F512:F513"/>
    <x:mergeCell ref="G512:G513"/>
    <x:mergeCell ref="H512:H513"/>
    <x:mergeCell ref="I512:J513"/>
    <x:mergeCell ref="A511:D511"/>
    <x:mergeCell ref="F511:J511"/>
    <x:mergeCell ref="A546:H546"/>
    <x:mergeCell ref="A548:J548"/>
    <x:mergeCell ref="A551:E551"/>
    <x:mergeCell ref="F551:F552"/>
    <x:mergeCell ref="G551:G552"/>
    <x:mergeCell ref="H551:H552"/>
    <x:mergeCell ref="I551:J552"/>
    <x:mergeCell ref="A550:D550"/>
    <x:mergeCell ref="F550:J550"/>
    <x:mergeCell ref="A585:H585"/>
    <x:mergeCell ref="A587:J587"/>
    <x:mergeCell ref="A590:E590"/>
    <x:mergeCell ref="F590:F591"/>
    <x:mergeCell ref="G590:G591"/>
    <x:mergeCell ref="H590:H591"/>
    <x:mergeCell ref="I590:J591"/>
    <x:mergeCell ref="A589:D589"/>
    <x:mergeCell ref="F589:J589"/>
    <x:mergeCell ref="A624:H624"/>
    <x:mergeCell ref="A626:J626"/>
    <x:mergeCell ref="A629:E629"/>
    <x:mergeCell ref="F629:F630"/>
    <x:mergeCell ref="G629:G630"/>
    <x:mergeCell ref="H629:H630"/>
    <x:mergeCell ref="I629:J630"/>
    <x:mergeCell ref="A628:D628"/>
    <x:mergeCell ref="F628:J628"/>
    <x:mergeCell ref="A663:H663"/>
    <x:mergeCell ref="A665:J665"/>
    <x:mergeCell ref="A668:E668"/>
    <x:mergeCell ref="F668:F669"/>
    <x:mergeCell ref="G668:G669"/>
    <x:mergeCell ref="H668:H669"/>
    <x:mergeCell ref="I668:J669"/>
    <x:mergeCell ref="A667:D667"/>
    <x:mergeCell ref="F667:J667"/>
    <x:mergeCell ref="A702:H702"/>
    <x:mergeCell ref="A704:J704"/>
    <x:mergeCell ref="A707:E707"/>
    <x:mergeCell ref="F707:F708"/>
    <x:mergeCell ref="G707:G708"/>
    <x:mergeCell ref="H707:H708"/>
    <x:mergeCell ref="I707:J708"/>
    <x:mergeCell ref="A706:D706"/>
    <x:mergeCell ref="F706:J706"/>
    <x:mergeCell ref="A741:H741"/>
    <x:mergeCell ref="A743:J743"/>
    <x:mergeCell ref="A746:E746"/>
    <x:mergeCell ref="F746:F747"/>
    <x:mergeCell ref="G746:G747"/>
    <x:mergeCell ref="H746:H747"/>
    <x:mergeCell ref="I746:J747"/>
    <x:mergeCell ref="A745:D745"/>
    <x:mergeCell ref="F745:J745"/>
    <x:mergeCell ref="A766:E766"/>
    <x:mergeCell ref="I766:J766"/>
    <x:mergeCell ref="A771:H771"/>
  </x:mergeCells>
  <x:pageMargins left="0" right="0" top="0" bottom="0" header="0" footer="0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P28"/>
  <x:sheetViews>
    <x:sheetView topLeftCell="A1" zoomScaleNormal="100" zoomScaleSheetLayoutView="100" workbookViewId="0">
      <x:selection activeCell="C18" activeCellId="0" sqref="C18:D18"/>
    </x:sheetView>
  </x:sheetViews>
  <x:sheetFormatPr defaultColWidth="9.140625" defaultRowHeight="13.199999999999999"/>
  <x:cols>
    <x:col min="1" max="1" width="11.13671875" style="89" bestFit="1" customWidth="1"/>
    <x:col min="2" max="2" width="5.03125" style="89" customWidth="1"/>
    <x:col min="3" max="3" width="11.140625" style="89" customWidth="1"/>
    <x:col min="4" max="4" width="20" style="89" customWidth="1"/>
    <x:col min="5" max="5" width="2.79296875" style="89" customWidth="1"/>
    <x:col min="6" max="6" width="9.77734375" style="89" customWidth="1"/>
    <x:col min="7" max="7" width="5.265625" style="89" customWidth="1"/>
    <x:col min="8" max="8" width="3.4921875" style="89" customWidth="1"/>
    <x:col min="9" max="9" width="1.1015625" style="89" customWidth="1"/>
    <x:col min="10" max="10" width="4.80078125" style="89" customWidth="1"/>
    <x:col min="11" max="11" width="5.12109375" style="89" customWidth="1"/>
    <x:col min="12" max="12" width="2.16796875" style="89" customWidth="1"/>
    <x:col min="13" max="13" width="8.5546875" style="89" customWidth="1"/>
    <x:col min="14" max="14" width="0.6484375" style="89" customWidth="1"/>
    <x:col min="15" max="15" width="0.52734375" style="89" customWidth="1"/>
    <x:col min="16" max="16" width="12.70703125" style="89" bestFit="1" customWidth="1"/>
    <x:col min="17" max="256" width="7.109375" style="89"/>
  </x:cols>
  <x:sheetData>
    <x:row r="1" ht="29.949999999999999" customHeight="1"/>
    <x:row r="2" spans="4:10" ht="22.75" customHeight="1">
      <x:c r="D2" s="256" t="s">
        <x:v>30</x:v>
      </x:c>
      <x:c r="E2" s="256"/>
      <x:c r="F2" s="256"/>
      <x:c r="G2" s="256"/>
      <x:c r="H2" s="256"/>
      <x:c r="I2" s="256"/>
      <x:c r="J2" s="256"/>
    </x:row>
    <x:row r="3" ht="9.9000000000000004" customHeight="1"/>
    <x:row r="4" spans="1:16" ht="17.050000000000001" customHeight="1">
      <x:c r="A4" s="257" t="s">
        <x:v>322</x:v>
      </x:c>
      <x:c r="B4" s="258" t="s">
        <x:v>675</x:v>
      </x:c>
      <x:c r="C4" s="258"/>
      <x:c r="D4" s="258"/>
      <x:c r="E4" s="258"/>
      <x:c r="F4" s="258"/>
      <x:c r="G4" s="258"/>
      <x:c r="H4" s="258"/>
      <x:c r="I4" s="258"/>
      <x:c r="J4" s="258"/>
      <x:c r="K4" s="258"/>
      <x:c r="L4" s="258"/>
      <x:c r="M4" s="258"/>
      <x:c r="N4" s="258"/>
      <x:c r="O4" s="258"/>
      <x:c r="P4" s="258"/>
    </x:row>
    <x:row r="5" spans="1:16" ht="17.050000000000001" customHeight="1">
      <x:c r="A5" s="257" t="s">
        <x:v>704</x:v>
      </x:c>
      <x:c r="B5" s="258" t="s">
        <x:v>724</x:v>
      </x:c>
      <x:c r="C5" s="258"/>
      <x:c r="D5" s="258"/>
      <x:c r="E5" s="258"/>
      <x:c r="F5" s="258"/>
      <x:c r="G5" s="258"/>
      <x:c r="H5" s="258"/>
      <x:c r="I5" s="258"/>
      <x:c r="J5" s="258"/>
      <x:c r="K5" s="258"/>
      <x:c r="L5" s="258"/>
      <x:c r="M5" s="258"/>
      <x:c r="N5" s="258"/>
      <x:c r="O5" s="258"/>
      <x:c r="P5" s="258"/>
    </x:row>
    <x:row r="6" spans="1:16" ht="17" customHeight="1">
      <x:c r="A6" s="257" t="s">
        <x:v>314</x:v>
      </x:c>
      <x:c r="B6" s="258" t="s">
        <x:v>379</x:v>
      </x:c>
      <x:c r="C6" s="258"/>
      <x:c r="D6" s="258"/>
      <x:c r="E6" s="258"/>
      <x:c r="F6" s="258"/>
      <x:c r="G6" s="258"/>
      <x:c r="H6" s="259" t="s">
        <x:v>578</x:v>
      </x:c>
      <x:c r="I6" s="259"/>
      <x:c r="J6" s="259"/>
      <x:c r="K6" s="259"/>
      <x:c r="L6" s="259"/>
      <x:c r="M6" s="259"/>
      <x:c r="N6" s="259"/>
      <x:c r="O6" s="259"/>
      <x:c r="P6" s="259"/>
    </x:row>
    <x:row r="7" spans="1:16" ht="22.75" customHeight="1">
      <x:c r="A7" s="260" t="s">
        <x:v>20</x:v>
      </x:c>
      <x:c r="B7" s="260"/>
      <x:c r="C7" s="260" t="s">
        <x:v>18</x:v>
      </x:c>
      <x:c r="D7" s="260"/>
      <x:c r="E7" s="260" t="s">
        <x:v>23</x:v>
      </x:c>
      <x:c r="F7" s="260"/>
      <x:c r="G7" s="260" t="s">
        <x:v>22</x:v>
      </x:c>
      <x:c r="H7" s="260"/>
      <x:c r="I7" s="260"/>
      <x:c r="J7" s="260" t="s">
        <x:v>114</x:v>
      </x:c>
      <x:c r="K7" s="260"/>
      <x:c r="L7" s="260" t="s">
        <x:v>85</x:v>
      </x:c>
      <x:c r="M7" s="260"/>
      <x:c r="N7" s="260"/>
      <x:c r="O7" s="260"/>
      <x:c r="P7" s="261" t="s">
        <x:v>315</x:v>
      </x:c>
    </x:row>
    <x:row r="8" spans="1:16" ht="22.699999999999999" customHeight="1">
      <x:c r="A8" s="262" t="s">
        <x:v>16</x:v>
      </x:c>
      <x:c r="B8" s="262"/>
      <x:c r="C8" s="263" t="s">
        <x:v>6</x:v>
      </x:c>
      <x:c r="D8" s="264"/>
      <x:c r="E8" s="265">
        <x:v>45010000</x:v>
      </x:c>
      <x:c r="F8" s="265"/>
      <x:c r="G8" s="266" t="s">
        <x:v>601</x:v>
      </x:c>
      <x:c r="H8" s="266"/>
      <x:c r="I8" s="266"/>
      <x:c r="J8" s="266" t="s">
        <x:v>601</x:v>
      </x:c>
      <x:c r="K8" s="266"/>
      <x:c r="L8" s="265">
        <x:v>9507100</x:v>
      </x:c>
      <x:c r="M8" s="265"/>
      <x:c r="N8" s="265"/>
      <x:c r="O8" s="265"/>
      <x:c r="P8" s="267">
        <x:v>6865170</x:v>
      </x:c>
    </x:row>
    <x:row r="9" spans="1:16" ht="22.699999999999999" customHeight="1">
      <x:c r="A9" s="262" t="s">
        <x:v>16</x:v>
      </x:c>
      <x:c r="B9" s="262"/>
      <x:c r="C9" s="263" t="s">
        <x:v>4</x:v>
      </x:c>
      <x:c r="D9" s="264"/>
      <x:c r="E9" s="265">
        <x:v>1045730</x:v>
      </x:c>
      <x:c r="F9" s="265"/>
      <x:c r="G9" s="266" t="s">
        <x:v>318</x:v>
      </x:c>
      <x:c r="H9" s="266"/>
      <x:c r="I9" s="266"/>
      <x:c r="J9" s="266" t="s">
        <x:v>318</x:v>
      </x:c>
      <x:c r="K9" s="266"/>
      <x:c r="L9" s="265">
        <x:v>511510</x:v>
      </x:c>
      <x:c r="M9" s="265"/>
      <x:c r="N9" s="265"/>
      <x:c r="O9" s="265"/>
      <x:c r="P9" s="267">
        <x:v>0</x:v>
      </x:c>
    </x:row>
    <x:row r="10" spans="1:16" ht="22.699999999999999" customHeight="1">
      <x:c r="A10" s="262" t="s">
        <x:v>16</x:v>
      </x:c>
      <x:c r="B10" s="262"/>
      <x:c r="C10" s="263" t="s">
        <x:v>5</x:v>
      </x:c>
      <x:c r="D10" s="264"/>
      <x:c r="E10" s="265">
        <x:v>4442810</x:v>
      </x:c>
      <x:c r="F10" s="265"/>
      <x:c r="G10" s="266" t="s">
        <x:v>599</x:v>
      </x:c>
      <x:c r="H10" s="266"/>
      <x:c r="I10" s="266"/>
      <x:c r="J10" s="266" t="s">
        <x:v>599</x:v>
      </x:c>
      <x:c r="K10" s="266"/>
      <x:c r="L10" s="265">
        <x:v>0</x:v>
      </x:c>
      <x:c r="M10" s="265"/>
      <x:c r="N10" s="265"/>
      <x:c r="O10" s="265"/>
      <x:c r="P10" s="267">
        <x:v>0</x:v>
      </x:c>
    </x:row>
    <x:row r="11" spans="1:16" ht="22.699999999999999" customHeight="1">
      <x:c r="A11" s="262" t="s">
        <x:v>16</x:v>
      </x:c>
      <x:c r="B11" s="262"/>
      <x:c r="C11" s="263" t="s">
        <x:v>7</x:v>
      </x:c>
      <x:c r="D11" s="264"/>
      <x:c r="E11" s="265">
        <x:v>17000000</x:v>
      </x:c>
      <x:c r="F11" s="265"/>
      <x:c r="G11" s="266" t="s">
        <x:v>605</x:v>
      </x:c>
      <x:c r="H11" s="266"/>
      <x:c r="I11" s="266"/>
      <x:c r="J11" s="266" t="s">
        <x:v>603</x:v>
      </x:c>
      <x:c r="K11" s="266"/>
      <x:c r="L11" s="265">
        <x:v>1366750</x:v>
      </x:c>
      <x:c r="M11" s="265"/>
      <x:c r="N11" s="265"/>
      <x:c r="O11" s="265"/>
      <x:c r="P11" s="267">
        <x:v>714450</x:v>
      </x:c>
    </x:row>
    <x:row r="12" spans="1:16" ht="22.75" customHeight="1">
      <x:c r="A12" s="262" t="s">
        <x:v>16</x:v>
      </x:c>
      <x:c r="B12" s="262"/>
      <x:c r="C12" s="263" t="s">
        <x:v>8</x:v>
      </x:c>
      <x:c r="D12" s="264"/>
      <x:c r="E12" s="265">
        <x:v>20000000</x:v>
      </x:c>
      <x:c r="F12" s="265"/>
      <x:c r="G12" s="266" t="s">
        <x:v>602</x:v>
      </x:c>
      <x:c r="H12" s="266"/>
      <x:c r="I12" s="266"/>
      <x:c r="J12" s="266" t="s">
        <x:v>602</x:v>
      </x:c>
      <x:c r="K12" s="266"/>
      <x:c r="L12" s="265">
        <x:v>0</x:v>
      </x:c>
      <x:c r="M12" s="265"/>
      <x:c r="N12" s="265"/>
      <x:c r="O12" s="265"/>
      <x:c r="P12" s="267">
        <x:v>0</x:v>
      </x:c>
    </x:row>
    <x:row r="13" spans="1:16" ht="22.699999999999999" customHeight="1">
      <x:c r="A13" s="262" t="s">
        <x:v>2</x:v>
      </x:c>
      <x:c r="B13" s="262"/>
      <x:c r="C13" s="263" t="s">
        <x:v>596</x:v>
      </x:c>
      <x:c r="D13" s="264"/>
      <x:c r="E13" s="265">
        <x:v>11899000</x:v>
      </x:c>
      <x:c r="F13" s="265"/>
      <x:c r="G13" s="266" t="s">
        <x:v>600</x:v>
      </x:c>
      <x:c r="H13" s="266"/>
      <x:c r="I13" s="266"/>
      <x:c r="J13" s="266" t="s">
        <x:v>604</x:v>
      </x:c>
      <x:c r="K13" s="266"/>
      <x:c r="L13" s="265">
        <x:v>105250</x:v>
      </x:c>
      <x:c r="M13" s="265"/>
      <x:c r="N13" s="265"/>
      <x:c r="O13" s="265"/>
      <x:c r="P13" s="267">
        <x:v>0</x:v>
      </x:c>
    </x:row>
    <x:row r="14" spans="1:16" ht="22.699999999999999" customHeight="1">
      <x:c r="A14" s="262" t="s">
        <x:v>2</x:v>
      </x:c>
      <x:c r="B14" s="262"/>
      <x:c r="C14" s="263" t="s">
        <x:v>3</x:v>
      </x:c>
      <x:c r="D14" s="264"/>
      <x:c r="E14" s="265">
        <x:v>168000</x:v>
      </x:c>
      <x:c r="F14" s="265"/>
      <x:c r="G14" s="266" t="s">
        <x:v>317</x:v>
      </x:c>
      <x:c r="H14" s="266"/>
      <x:c r="I14" s="266"/>
      <x:c r="J14" s="266" t="s">
        <x:v>317</x:v>
      </x:c>
      <x:c r="K14" s="266"/>
      <x:c r="L14" s="265">
        <x:v>1340</x:v>
      </x:c>
      <x:c r="M14" s="265"/>
      <x:c r="N14" s="265"/>
      <x:c r="O14" s="265"/>
      <x:c r="P14" s="267">
        <x:v>0</x:v>
      </x:c>
    </x:row>
    <x:row r="15" spans="1:16" ht="22.699999999999999" customHeight="1">
      <x:c r="A15" s="262" t="s">
        <x:v>2</x:v>
      </x:c>
      <x:c r="B15" s="262"/>
      <x:c r="C15" s="263" t="s">
        <x:v>573</x:v>
      </x:c>
      <x:c r="D15" s="264"/>
      <x:c r="E15" s="265">
        <x:v>35000</x:v>
      </x:c>
      <x:c r="F15" s="265"/>
      <x:c r="G15" s="266" t="s">
        <x:v>320</x:v>
      </x:c>
      <x:c r="H15" s="266"/>
      <x:c r="I15" s="266"/>
      <x:c r="J15" s="266" t="s">
        <x:v>320</x:v>
      </x:c>
      <x:c r="K15" s="266"/>
      <x:c r="L15" s="265">
        <x:v>0</x:v>
      </x:c>
      <x:c r="M15" s="265"/>
      <x:c r="N15" s="265"/>
      <x:c r="O15" s="265"/>
      <x:c r="P15" s="267">
        <x:v>0</x:v>
      </x:c>
    </x:row>
    <x:row r="16" spans="1:16" ht="22.699999999999999" customHeight="1">
      <x:c r="A16" s="262" t="s">
        <x:v>2</x:v>
      </x:c>
      <x:c r="B16" s="262"/>
      <x:c r="C16" s="263" t="s">
        <x:v>29</x:v>
      </x:c>
      <x:c r="D16" s="264"/>
      <x:c r="E16" s="265">
        <x:v>22196000</x:v>
      </x:c>
      <x:c r="F16" s="265"/>
      <x:c r="G16" s="266" t="s">
        <x:v>598</x:v>
      </x:c>
      <x:c r="H16" s="266"/>
      <x:c r="I16" s="266"/>
      <x:c r="J16" s="266" t="s">
        <x:v>598</x:v>
      </x:c>
      <x:c r="K16" s="266"/>
      <x:c r="L16" s="265">
        <x:v>2972550</x:v>
      </x:c>
      <x:c r="M16" s="265"/>
      <x:c r="N16" s="265"/>
      <x:c r="O16" s="265"/>
      <x:c r="P16" s="267">
        <x:v>0</x:v>
      </x:c>
    </x:row>
    <x:row r="17" spans="1:16" ht="22.75" customHeight="1">
      <x:c r="A17" s="262" t="s">
        <x:v>2</x:v>
      </x:c>
      <x:c r="B17" s="262"/>
      <x:c r="C17" s="263" t="s">
        <x:v>93</x:v>
      </x:c>
      <x:c r="D17" s="264"/>
      <x:c r="E17" s="265">
        <x:v>130000</x:v>
      </x:c>
      <x:c r="F17" s="265"/>
      <x:c r="G17" s="266" t="s">
        <x:v>321</x:v>
      </x:c>
      <x:c r="H17" s="266"/>
      <x:c r="I17" s="266"/>
      <x:c r="J17" s="266" t="s">
        <x:v>321</x:v>
      </x:c>
      <x:c r="K17" s="266"/>
      <x:c r="L17" s="265">
        <x:v>0</x:v>
      </x:c>
      <x:c r="M17" s="265"/>
      <x:c r="N17" s="265"/>
      <x:c r="O17" s="265"/>
      <x:c r="P17" s="267">
        <x:v>0</x:v>
      </x:c>
    </x:row>
    <x:row r="18" spans="1:16" ht="22.699999999999999" customHeight="1">
      <x:c r="A18" s="262" t="s">
        <x:v>2</x:v>
      </x:c>
      <x:c r="B18" s="262"/>
      <x:c r="C18" s="263" t="s">
        <x:v>92</x:v>
      </x:c>
      <x:c r="D18" s="264"/>
      <x:c r="E18" s="265">
        <x:v>700000</x:v>
      </x:c>
      <x:c r="F18" s="265"/>
      <x:c r="G18" s="266" t="s">
        <x:v>316</x:v>
      </x:c>
      <x:c r="H18" s="266"/>
      <x:c r="I18" s="266"/>
      <x:c r="J18" s="266" t="s">
        <x:v>316</x:v>
      </x:c>
      <x:c r="K18" s="266"/>
      <x:c r="L18" s="265">
        <x:v>-7200</x:v>
      </x:c>
      <x:c r="M18" s="265"/>
      <x:c r="N18" s="265"/>
      <x:c r="O18" s="265"/>
      <x:c r="P18" s="267">
        <x:v>571800</x:v>
      </x:c>
    </x:row>
    <x:row r="19" spans="1:16" ht="22.699999999999999" customHeight="1">
      <x:c r="A19" s="262" t="s">
        <x:v>2</x:v>
      </x:c>
      <x:c r="B19" s="262"/>
      <x:c r="C19" s="263" t="s">
        <x:v>574</x:v>
      </x:c>
      <x:c r="D19" s="264"/>
      <x:c r="E19" s="265">
        <x:v>0</x:v>
      </x:c>
      <x:c r="F19" s="265"/>
      <x:c r="G19" s="266" t="s">
        <x:v>319</x:v>
      </x:c>
      <x:c r="H19" s="266"/>
      <x:c r="I19" s="266"/>
      <x:c r="J19" s="266" t="s">
        <x:v>319</x:v>
      </x:c>
      <x:c r="K19" s="266"/>
      <x:c r="L19" s="265">
        <x:v>-9000</x:v>
      </x:c>
      <x:c r="M19" s="265"/>
      <x:c r="N19" s="265"/>
      <x:c r="O19" s="265"/>
      <x:c r="P19" s="267">
        <x:v>156000</x:v>
      </x:c>
    </x:row>
    <x:row r="20" spans="1:16" ht="22.699999999999999" customHeight="1">
      <x:c r="A20" s="262" t="s">
        <x:v>2</x:v>
      </x:c>
      <x:c r="B20" s="262"/>
      <x:c r="C20" s="263" t="s">
        <x:v>91</x:v>
      </x:c>
      <x:c r="D20" s="264"/>
      <x:c r="E20" s="265">
        <x:v>242000</x:v>
      </x:c>
      <x:c r="F20" s="265"/>
      <x:c r="G20" s="266" t="s">
        <x:v>380</x:v>
      </x:c>
      <x:c r="H20" s="266"/>
      <x:c r="I20" s="266"/>
      <x:c r="J20" s="266" t="s">
        <x:v>380</x:v>
      </x:c>
      <x:c r="K20" s="266"/>
      <x:c r="L20" s="265">
        <x:v>242000</x:v>
      </x:c>
      <x:c r="M20" s="265"/>
      <x:c r="N20" s="265"/>
      <x:c r="O20" s="265"/>
      <x:c r="P20" s="267">
        <x:v>0</x:v>
      </x:c>
    </x:row>
    <x:row r="21" spans="1:16" ht="22.75" customHeight="1">
      <x:c r="A21" s="262" t="s">
        <x:v>323</x:v>
      </x:c>
      <x:c r="B21" s="262"/>
      <x:c r="C21" s="263" t="s">
        <x:v>597</x:v>
      </x:c>
      <x:c r="D21" s="264"/>
      <x:c r="E21" s="265">
        <x:v>42700000</x:v>
      </x:c>
      <x:c r="F21" s="265"/>
      <x:c r="G21" s="266" t="s">
        <x:v>606</x:v>
      </x:c>
      <x:c r="H21" s="266"/>
      <x:c r="I21" s="266"/>
      <x:c r="J21" s="266" t="s">
        <x:v>377</x:v>
      </x:c>
      <x:c r="K21" s="266"/>
      <x:c r="L21" s="265">
        <x:v>2432450</x:v>
      </x:c>
      <x:c r="M21" s="265"/>
      <x:c r="N21" s="265"/>
      <x:c r="O21" s="265"/>
      <x:c r="P21" s="267">
        <x:v>0</x:v>
      </x:c>
    </x:row>
    <x:row r="22" spans="1:16" ht="22.699999999999999" customHeight="1">
      <x:c r="A22" s="262" t="s">
        <x:v>323</x:v>
      </x:c>
      <x:c r="B22" s="262"/>
      <x:c r="C22" s="263" t="s">
        <x:v>28</x:v>
      </x:c>
      <x:c r="D22" s="264"/>
      <x:c r="E22" s="265">
        <x:v>2000000</x:v>
      </x:c>
      <x:c r="F22" s="265"/>
      <x:c r="G22" s="266" t="s">
        <x:v>375</x:v>
      </x:c>
      <x:c r="H22" s="266"/>
      <x:c r="I22" s="266"/>
      <x:c r="J22" s="266" t="s">
        <x:v>378</x:v>
      </x:c>
      <x:c r="K22" s="266"/>
      <x:c r="L22" s="265">
        <x:v>384880</x:v>
      </x:c>
      <x:c r="M22" s="265"/>
      <x:c r="N22" s="265"/>
      <x:c r="O22" s="265"/>
      <x:c r="P22" s="267">
        <x:v>0</x:v>
      </x:c>
    </x:row>
    <x:row r="23" spans="1:16" ht="22.699999999999999" customHeight="1">
      <x:c r="A23" s="262" t="s">
        <x:v>323</x:v>
      </x:c>
      <x:c r="B23" s="262"/>
      <x:c r="C23" s="263" t="s">
        <x:v>575</x:v>
      </x:c>
      <x:c r="D23" s="264"/>
      <x:c r="E23" s="265">
        <x:v>342000000</x:v>
      </x:c>
      <x:c r="F23" s="265"/>
      <x:c r="G23" s="266" t="s">
        <x:v>374</x:v>
      </x:c>
      <x:c r="H23" s="266"/>
      <x:c r="I23" s="266"/>
      <x:c r="J23" s="266" t="s">
        <x:v>372</x:v>
      </x:c>
      <x:c r="K23" s="266"/>
      <x:c r="L23" s="265">
        <x:v>338091070</x:v>
      </x:c>
      <x:c r="M23" s="265"/>
      <x:c r="N23" s="265"/>
      <x:c r="O23" s="265"/>
      <x:c r="P23" s="267">
        <x:v>319708670</x:v>
      </x:c>
    </x:row>
    <x:row r="24" spans="1:16" ht="22.699999999999999" customHeight="1">
      <x:c r="A24" s="260" t="s">
        <x:v>94</x:v>
      </x:c>
      <x:c r="B24" s="260"/>
      <x:c r="C24" s="260"/>
      <x:c r="D24" s="260"/>
      <x:c r="E24" s="268">
        <x:v>509568540</x:v>
      </x:c>
      <x:c r="F24" s="268"/>
      <x:c r="G24" s="269" t="s">
        <x:v>376</x:v>
      </x:c>
      <x:c r="H24" s="269"/>
      <x:c r="I24" s="269"/>
      <x:c r="J24" s="269" t="s">
        <x:v>373</x:v>
      </x:c>
      <x:c r="K24" s="269"/>
      <x:c r="L24" s="268">
        <x:v>355598700</x:v>
      </x:c>
      <x:c r="M24" s="268"/>
      <x:c r="N24" s="268"/>
      <x:c r="O24" s="268"/>
      <x:c r="P24" s="270">
        <x:v>328016090</x:v>
      </x:c>
    </x:row>
    <x:row r="25" ht="256.35000000000002" customHeight="1"/>
    <x:row r="26" ht="2.7999999999999998" customHeight="1"/>
    <x:row r="27" spans="6:16" ht="5.2000000000000002" customHeight="1">
      <x:c r="F27" s="271" t="s">
        <x:v>80</x:v>
      </x:c>
      <x:c r="G27" s="271"/>
      <x:c r="H27" s="271"/>
      <x:c r="M27" s="272" t="s">
        <x:v>677</x:v>
      </x:c>
      <x:c r="N27" s="272"/>
      <x:c r="O27" s="273" t="s">
        <x:v>27</x:v>
      </x:c>
      <x:c r="P27" s="273"/>
    </x:row>
    <x:row r="28" spans="6:16" ht="11.85" customHeight="1">
      <x:c r="F28" s="271"/>
      <x:c r="G28" s="271"/>
      <x:c r="H28" s="271"/>
      <x:c r="M28" s="272"/>
      <x:c r="N28" s="272"/>
      <x:c r="O28" s="273"/>
      <x:c r="P28" s="273"/>
    </x:row>
  </x:sheetData>
  <x:mergeCells count="115">
    <x:mergeCell ref="D2:J2"/>
    <x:mergeCell ref="B4:P4"/>
    <x:mergeCell ref="B5:P5"/>
    <x:mergeCell ref="B6:G6"/>
    <x:mergeCell ref="H6:P6"/>
    <x:mergeCell ref="A7:B7"/>
    <x:mergeCell ref="C7:D7"/>
    <x:mergeCell ref="E7:F7"/>
    <x:mergeCell ref="G7:I7"/>
    <x:mergeCell ref="J7:K7"/>
    <x:mergeCell ref="L7:O7"/>
    <x:mergeCell ref="A8:B8"/>
    <x:mergeCell ref="C8:D8"/>
    <x:mergeCell ref="E8:F8"/>
    <x:mergeCell ref="G8:I8"/>
    <x:mergeCell ref="J8:K8"/>
    <x:mergeCell ref="L8:O8"/>
    <x:mergeCell ref="A9:B9"/>
    <x:mergeCell ref="C9:D9"/>
    <x:mergeCell ref="E9:F9"/>
    <x:mergeCell ref="G9:I9"/>
    <x:mergeCell ref="J9:K9"/>
    <x:mergeCell ref="L9:O9"/>
    <x:mergeCell ref="A10:B10"/>
    <x:mergeCell ref="C10:D10"/>
    <x:mergeCell ref="E10:F10"/>
    <x:mergeCell ref="G10:I10"/>
    <x:mergeCell ref="J10:K10"/>
    <x:mergeCell ref="L10:O10"/>
    <x:mergeCell ref="A11:B11"/>
    <x:mergeCell ref="C11:D11"/>
    <x:mergeCell ref="E11:F11"/>
    <x:mergeCell ref="G11:I11"/>
    <x:mergeCell ref="J11:K11"/>
    <x:mergeCell ref="L11:O11"/>
    <x:mergeCell ref="A12:B12"/>
    <x:mergeCell ref="C12:D12"/>
    <x:mergeCell ref="E12:F12"/>
    <x:mergeCell ref="G12:I12"/>
    <x:mergeCell ref="J12:K12"/>
    <x:mergeCell ref="L12:O12"/>
    <x:mergeCell ref="A13:B13"/>
    <x:mergeCell ref="C13:D13"/>
    <x:mergeCell ref="E13:F13"/>
    <x:mergeCell ref="G13:I13"/>
    <x:mergeCell ref="J13:K13"/>
    <x:mergeCell ref="L13:O13"/>
    <x:mergeCell ref="A14:B14"/>
    <x:mergeCell ref="C14:D14"/>
    <x:mergeCell ref="E14:F14"/>
    <x:mergeCell ref="G14:I14"/>
    <x:mergeCell ref="J14:K14"/>
    <x:mergeCell ref="L14:O14"/>
    <x:mergeCell ref="A15:B15"/>
    <x:mergeCell ref="C15:D15"/>
    <x:mergeCell ref="E15:F15"/>
    <x:mergeCell ref="G15:I15"/>
    <x:mergeCell ref="J15:K15"/>
    <x:mergeCell ref="L15:O15"/>
    <x:mergeCell ref="A16:B16"/>
    <x:mergeCell ref="C16:D16"/>
    <x:mergeCell ref="E16:F16"/>
    <x:mergeCell ref="G16:I16"/>
    <x:mergeCell ref="J16:K16"/>
    <x:mergeCell ref="L16:O16"/>
    <x:mergeCell ref="A17:B17"/>
    <x:mergeCell ref="C17:D17"/>
    <x:mergeCell ref="E17:F17"/>
    <x:mergeCell ref="G17:I17"/>
    <x:mergeCell ref="J17:K17"/>
    <x:mergeCell ref="L17:O17"/>
    <x:mergeCell ref="A18:B18"/>
    <x:mergeCell ref="C18:D18"/>
    <x:mergeCell ref="E18:F18"/>
    <x:mergeCell ref="G18:I18"/>
    <x:mergeCell ref="J18:K18"/>
    <x:mergeCell ref="L18:O18"/>
    <x:mergeCell ref="A19:B19"/>
    <x:mergeCell ref="C19:D19"/>
    <x:mergeCell ref="E19:F19"/>
    <x:mergeCell ref="G19:I19"/>
    <x:mergeCell ref="J19:K19"/>
    <x:mergeCell ref="L19:O19"/>
    <x:mergeCell ref="A20:B20"/>
    <x:mergeCell ref="C20:D20"/>
    <x:mergeCell ref="E20:F20"/>
    <x:mergeCell ref="G20:I20"/>
    <x:mergeCell ref="J20:K20"/>
    <x:mergeCell ref="L20:O20"/>
    <x:mergeCell ref="A21:B21"/>
    <x:mergeCell ref="C21:D21"/>
    <x:mergeCell ref="E21:F21"/>
    <x:mergeCell ref="G21:I21"/>
    <x:mergeCell ref="J21:K21"/>
    <x:mergeCell ref="L21:O21"/>
    <x:mergeCell ref="A22:B22"/>
    <x:mergeCell ref="C22:D22"/>
    <x:mergeCell ref="E22:F22"/>
    <x:mergeCell ref="G22:I22"/>
    <x:mergeCell ref="J22:K22"/>
    <x:mergeCell ref="L22:O22"/>
    <x:mergeCell ref="A23:B23"/>
    <x:mergeCell ref="C23:D23"/>
    <x:mergeCell ref="E23:F23"/>
    <x:mergeCell ref="G23:I23"/>
    <x:mergeCell ref="J23:K23"/>
    <x:mergeCell ref="L23:O23"/>
    <x:mergeCell ref="A24:D24"/>
    <x:mergeCell ref="E24:F24"/>
    <x:mergeCell ref="G24:I24"/>
    <x:mergeCell ref="J24:K24"/>
    <x:mergeCell ref="L24:O24"/>
    <x:mergeCell ref="F27:H28"/>
    <x:mergeCell ref="M27:N28"/>
    <x:mergeCell ref="O27:P28"/>
  </x:mergeCells>
  <x:pageMargins left="0" right="0" top="0" bottom="0" header="0" footer="0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7" baseType="lpstr">
      <vt:lpstr>의안발의서</vt:lpstr>
      <vt:lpstr>표지</vt:lpstr>
      <vt:lpstr>예산총칙</vt:lpstr>
      <vt:lpstr>예산총괄</vt:lpstr>
      <vt:lpstr>세입예산명세서</vt:lpstr>
      <vt:lpstr>세출예산명세서</vt:lpstr>
      <vt:lpstr>명시이월 사업예산 조서</vt:lpstr>
    </vt:vector>
  </ep:TitlesOfParts>
  <ep:TotalTime>1618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USER</cp:lastModifiedBy>
  <cp:revision>98</cp:revision>
  <cp:lastPrinted>2020-02-16T04:47:57.608</cp:lastPrinted>
  <dcterms:created xsi:type="dcterms:W3CDTF">2013-06-12T01:21:23.000</dcterms:created>
  <dcterms:modified xsi:type="dcterms:W3CDTF">2020-02-17T10:38:57.202</dcterms:modified>
  <cp:version>1000.0100.01</cp:version>
</cp:coreProperties>
</file>